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p-sa-fs01\Research$\Projects\Active CEEU projects\NACAP\6. COPD &amp; asthma_ Org Audit\2021 September Organisational audit\Analysis plan\"/>
    </mc:Choice>
  </mc:AlternateContent>
  <xr:revisionPtr revIDLastSave="0" documentId="13_ncr:1_{60F0E256-72BB-484C-B494-43570E963DCE}" xr6:coauthVersionLast="47" xr6:coauthVersionMax="47" xr10:uidLastSave="{00000000-0000-0000-0000-000000000000}"/>
  <workbookProtection workbookAlgorithmName="SHA-512" workbookHashValue="K8QVWz+Q+rYEAzPTpkBP3xy4Bten179/iuPtBddsBMCIYLAaNqewSRxLMMJiyOPN9Ar5ByyvHY/P+slWZGNIyA==" workbookSaltValue="iuA/4jBykuFORgsQUA4XFw==" workbookSpinCount="100000" lockStructure="1"/>
  <bookViews>
    <workbookView xWindow="-120" yWindow="-120" windowWidth="20730" windowHeight="11160" tabRatio="646" xr2:uid="{A5FACB75-3C29-4B70-845A-121F5334813A}"/>
  </bookViews>
  <sheets>
    <sheet name="Introduction" sheetId="11" r:id="rId1"/>
    <sheet name="Benchmarked key indicators" sheetId="12" r:id="rId2"/>
    <sheet name="KPI information" sheetId="13" r:id="rId3"/>
    <sheet name="Non-participants" sheetId="14" r:id="rId4"/>
  </sheets>
  <definedNames>
    <definedName name="_xlnm._FilterDatabase" localSheetId="1" hidden="1">'Benchmarked key indicators'!$A$8:$X$8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2" l="1"/>
  <c r="X7" i="12"/>
  <c r="I7" i="12"/>
  <c r="X6" i="12"/>
  <c r="I6" i="12"/>
  <c r="X5" i="12"/>
  <c r="U5" i="12"/>
  <c r="R5" i="12"/>
  <c r="N5" i="12"/>
  <c r="M5" i="12"/>
  <c r="O5" i="12" s="1"/>
  <c r="L5" i="12"/>
  <c r="K5" i="12"/>
  <c r="J5" i="12"/>
  <c r="H5" i="12"/>
  <c r="I5" i="12" s="1"/>
</calcChain>
</file>

<file path=xl/sharedStrings.xml><?xml version="1.0" encoding="utf-8"?>
<sst xmlns="http://schemas.openxmlformats.org/spreadsheetml/2006/main" count="4009" uniqueCount="724">
  <si>
    <t>n</t>
  </si>
  <si>
    <t>%</t>
  </si>
  <si>
    <t>England</t>
  </si>
  <si>
    <t xml:space="preserve">Wales </t>
  </si>
  <si>
    <t>Trust name</t>
  </si>
  <si>
    <t>Bedford Hospital NHS Trust</t>
  </si>
  <si>
    <t>Bedford Hospital</t>
  </si>
  <si>
    <t>RC9</t>
  </si>
  <si>
    <t>Luton and Dunstable University Hospital NHS Foundation Trust</t>
  </si>
  <si>
    <t>LDH</t>
  </si>
  <si>
    <t>Luton &amp; Dunstable Hospital</t>
  </si>
  <si>
    <t>RD8</t>
  </si>
  <si>
    <t>Milton Keynes University Hospital NHS Foundation Trust</t>
  </si>
  <si>
    <t>MKH</t>
  </si>
  <si>
    <t>Milton Keynes General Hospital</t>
  </si>
  <si>
    <t>RGT</t>
  </si>
  <si>
    <t>Cambridge University Hospitals NHS Foundation Trust</t>
  </si>
  <si>
    <t>ADD</t>
  </si>
  <si>
    <t>Addenbrooke's Hospital</t>
  </si>
  <si>
    <t>RGN</t>
  </si>
  <si>
    <t>North West Anglia NHS Foundation Trust</t>
  </si>
  <si>
    <t>HIN</t>
  </si>
  <si>
    <t>Hinchingbrooke Hospital</t>
  </si>
  <si>
    <t>PET</t>
  </si>
  <si>
    <t>Peterborough City Hospital</t>
  </si>
  <si>
    <t>Royal Papworth Hospital NHS Foundation Trust</t>
  </si>
  <si>
    <t>Papworth Hospital</t>
  </si>
  <si>
    <t>RWH</t>
  </si>
  <si>
    <t>East and North Hertfordshire NHS Trust</t>
  </si>
  <si>
    <t>LIS</t>
  </si>
  <si>
    <t>Lister Hospital</t>
  </si>
  <si>
    <t>The Princess Alexandra Hospital NHS Trust</t>
  </si>
  <si>
    <t>Princess Alexandra Hospital</t>
  </si>
  <si>
    <t>RWG</t>
  </si>
  <si>
    <t>West Hertfordshire Hospitals NHS Trust</t>
  </si>
  <si>
    <t>WAT</t>
  </si>
  <si>
    <t>Watford General Hospital</t>
  </si>
  <si>
    <t>RDD</t>
  </si>
  <si>
    <t>Basildon and Thurrock University Hospitals NHS Foundation Trust</t>
  </si>
  <si>
    <t>BAS</t>
  </si>
  <si>
    <t>Basildon Hospital</t>
  </si>
  <si>
    <t>Mid Essex Hospital Services NHS Trust</t>
  </si>
  <si>
    <t>Broomfield Chelmsford</t>
  </si>
  <si>
    <t>RAJ</t>
  </si>
  <si>
    <t>Southend University Hospital NHS Foundation Trust</t>
  </si>
  <si>
    <t>SEH</t>
  </si>
  <si>
    <t>Southend Hospital</t>
  </si>
  <si>
    <t>RGP</t>
  </si>
  <si>
    <t>James Paget University Hospitals NHS Foundation Trust</t>
  </si>
  <si>
    <t>JPH</t>
  </si>
  <si>
    <t>James Paget Hospital</t>
  </si>
  <si>
    <t>RM1</t>
  </si>
  <si>
    <t>Norfolk and Norwich University Hospitals NHS Foundation Trust</t>
  </si>
  <si>
    <t>NOR</t>
  </si>
  <si>
    <t>Norfolk and Norwich Hospital</t>
  </si>
  <si>
    <t>RCX</t>
  </si>
  <si>
    <t>The Queen Elizabeth Hospital, King's Lynn, NHS Foundation Trust</t>
  </si>
  <si>
    <t>QKL</t>
  </si>
  <si>
    <t>Queen Elizabeth Hospital, King's Lynn</t>
  </si>
  <si>
    <t>RDE</t>
  </si>
  <si>
    <t>East Suffolk and North Essex NHS Foundation Trust</t>
  </si>
  <si>
    <t>COL</t>
  </si>
  <si>
    <t>Colchester General Hospital</t>
  </si>
  <si>
    <t>IPS</t>
  </si>
  <si>
    <t>The Ipswich Hospital</t>
  </si>
  <si>
    <t>West Suffolk NHS Foundation Trust</t>
  </si>
  <si>
    <t>West Suffolk Hospital</t>
  </si>
  <si>
    <t xml:space="preserve">North Central London Partners in health and care </t>
  </si>
  <si>
    <t>RAP</t>
  </si>
  <si>
    <t>North Middlesex University Hospital NHS Trust</t>
  </si>
  <si>
    <t>NMH</t>
  </si>
  <si>
    <t>North Middlesex Hospital</t>
  </si>
  <si>
    <t>RAL</t>
  </si>
  <si>
    <t>Royal Free London NHS Foundation Trust</t>
  </si>
  <si>
    <t>BNT</t>
  </si>
  <si>
    <t>Barnet General Hospital</t>
  </si>
  <si>
    <t>RFH</t>
  </si>
  <si>
    <t>Royal Free Hospital</t>
  </si>
  <si>
    <t>RRV</t>
  </si>
  <si>
    <t>University College London Hospitals NHS Foundation Trust</t>
  </si>
  <si>
    <t>UCL</t>
  </si>
  <si>
    <t>University College Hospital</t>
  </si>
  <si>
    <t>RKE</t>
  </si>
  <si>
    <t>Whittington Health NHS Trust</t>
  </si>
  <si>
    <t>WHT</t>
  </si>
  <si>
    <t>Whittington Hospital</t>
  </si>
  <si>
    <t>RF4</t>
  </si>
  <si>
    <t>Barking, Havering and Redbridge University Hospitals NHS Trust</t>
  </si>
  <si>
    <t>KGG</t>
  </si>
  <si>
    <t>King George Hospital</t>
  </si>
  <si>
    <t>OLD</t>
  </si>
  <si>
    <t>Queens Hospital Romford</t>
  </si>
  <si>
    <t>Barts Health NHS Trust</t>
  </si>
  <si>
    <t>Newham General Hospital</t>
  </si>
  <si>
    <t>Royal London Hospital</t>
  </si>
  <si>
    <t>Whipps Cross Hospital</t>
  </si>
  <si>
    <t>RQX</t>
  </si>
  <si>
    <t>Homerton University Hospital NHS Foundation Trust</t>
  </si>
  <si>
    <t>HOM</t>
  </si>
  <si>
    <t>Homerton Hospital</t>
  </si>
  <si>
    <t>North West London Integrated Care System</t>
  </si>
  <si>
    <t>RQM</t>
  </si>
  <si>
    <t>Chelsea And Westminster Hospital NHS Foundation Trust</t>
  </si>
  <si>
    <t>WES</t>
  </si>
  <si>
    <t>Chelsea &amp; Westminster Hospital</t>
  </si>
  <si>
    <t>WMU</t>
  </si>
  <si>
    <t>West Middlesex University Hospital</t>
  </si>
  <si>
    <t>RYJ</t>
  </si>
  <si>
    <t>Imperial College Healthcare NHS Trust</t>
  </si>
  <si>
    <t>CCH</t>
  </si>
  <si>
    <t>Charing Cross Hospital</t>
  </si>
  <si>
    <t>STM</t>
  </si>
  <si>
    <t>St Marys Hospital, Paddington</t>
  </si>
  <si>
    <t>London North West University Healthcare NHS Trust</t>
  </si>
  <si>
    <t>Ealing Hospital</t>
  </si>
  <si>
    <t>Northwick Park Hospital</t>
  </si>
  <si>
    <t>RAS</t>
  </si>
  <si>
    <t>The Hillingdon Hospitals NHS Foundation Trust</t>
  </si>
  <si>
    <t>HIL</t>
  </si>
  <si>
    <t>Hillingdon Hospital</t>
  </si>
  <si>
    <t>RN7</t>
  </si>
  <si>
    <t>Dartford and Gravesham NHS Trust</t>
  </si>
  <si>
    <t>DVH</t>
  </si>
  <si>
    <t>Darent Valley Hospital</t>
  </si>
  <si>
    <t>RJ1</t>
  </si>
  <si>
    <t>Guy's and St Thomas' NHS Foundation Trust</t>
  </si>
  <si>
    <t>STH</t>
  </si>
  <si>
    <t>St Thomas Hospital</t>
  </si>
  <si>
    <t>RJZ</t>
  </si>
  <si>
    <t>King's College Hospital NHS Foundation Trust</t>
  </si>
  <si>
    <t>KCH</t>
  </si>
  <si>
    <t>King's College Hospital</t>
  </si>
  <si>
    <t>BRO</t>
  </si>
  <si>
    <t>Princess Royal University Hospital (Bromley)</t>
  </si>
  <si>
    <t>RJ2</t>
  </si>
  <si>
    <t>Lewisham and Greenwich NHS Trust</t>
  </si>
  <si>
    <t>GWH</t>
  </si>
  <si>
    <t>Queen Elizabeth Hospital, Woolwich</t>
  </si>
  <si>
    <t>LEW</t>
  </si>
  <si>
    <t>University Hospital Lewisham</t>
  </si>
  <si>
    <t xml:space="preserve">South West London Health and Care Partnership </t>
  </si>
  <si>
    <t>RJ6</t>
  </si>
  <si>
    <t>Croydon Health Services NHS Trust</t>
  </si>
  <si>
    <t>CRY</t>
  </si>
  <si>
    <t>Croydon University Hospital</t>
  </si>
  <si>
    <t>RVR</t>
  </si>
  <si>
    <t>Epsom and St Helier University Hospitals NHS Trust</t>
  </si>
  <si>
    <t>EPS</t>
  </si>
  <si>
    <t>Epsom Hospital</t>
  </si>
  <si>
    <t>SHC</t>
  </si>
  <si>
    <t>St Helier Hospital</t>
  </si>
  <si>
    <t>RAX</t>
  </si>
  <si>
    <t>Kingston Hospital NHS Foundation Trust</t>
  </si>
  <si>
    <t>KTH</t>
  </si>
  <si>
    <t>Kingston Hospital</t>
  </si>
  <si>
    <t>RJ7</t>
  </si>
  <si>
    <t>St George's University Hospitals NHS Foundation Trust</t>
  </si>
  <si>
    <t>GEO</t>
  </si>
  <si>
    <t>St George's Hospital</t>
  </si>
  <si>
    <t>RLT</t>
  </si>
  <si>
    <t>George Eliot Hospital NHS Trust</t>
  </si>
  <si>
    <t>NUN</t>
  </si>
  <si>
    <t>George Eliot Hospital</t>
  </si>
  <si>
    <t>RJC</t>
  </si>
  <si>
    <t>South Warwickshire NHS Foundation Trust</t>
  </si>
  <si>
    <t>WAR</t>
  </si>
  <si>
    <t>Warwick Hospital</t>
  </si>
  <si>
    <t>RKB</t>
  </si>
  <si>
    <t>University Hospitals Coventry and Warwickshire NHS Trust</t>
  </si>
  <si>
    <t>UHC</t>
  </si>
  <si>
    <t>University Hospital Coventry</t>
  </si>
  <si>
    <t>RWP</t>
  </si>
  <si>
    <t>Worcestershire Acute Hospitals NHS Trust</t>
  </si>
  <si>
    <t>WRC</t>
  </si>
  <si>
    <t>Worcestershire Royal Hospital</t>
  </si>
  <si>
    <t>RLQ</t>
  </si>
  <si>
    <t>Wye Valley NHS Trust</t>
  </si>
  <si>
    <t>HCH</t>
  </si>
  <si>
    <t>County Hospital Hereford</t>
  </si>
  <si>
    <t>Chesterfield Royal Hospital NHS Foundation Trust</t>
  </si>
  <si>
    <t>Chesterfield Royal</t>
  </si>
  <si>
    <t>RTG</t>
  </si>
  <si>
    <t>University Hospitals of Derby and Burton NHS Foundation Trust</t>
  </si>
  <si>
    <t>BRT</t>
  </si>
  <si>
    <t>Queens Hospital</t>
  </si>
  <si>
    <t>DER</t>
  </si>
  <si>
    <t>Royal Derby Hospital</t>
  </si>
  <si>
    <t>RWE</t>
  </si>
  <si>
    <t>University Hospitals of Leicester NHS Trust</t>
  </si>
  <si>
    <t>GRL</t>
  </si>
  <si>
    <t>Glenfield Hospital</t>
  </si>
  <si>
    <t>Leicester Royal Infirmary</t>
  </si>
  <si>
    <t>RWD</t>
  </si>
  <si>
    <t>United Lincolnshire Hospitals NHS Trust</t>
  </si>
  <si>
    <t>GRA</t>
  </si>
  <si>
    <t>Grantham And District General Hospital</t>
  </si>
  <si>
    <t>LIN</t>
  </si>
  <si>
    <t>Lincoln County Hospital</t>
  </si>
  <si>
    <t>PIL</t>
  </si>
  <si>
    <t>Pilgrim Hospital</t>
  </si>
  <si>
    <t>RRK</t>
  </si>
  <si>
    <t>University Hospitals Birmingham NHS Foundation Trust</t>
  </si>
  <si>
    <t>EBH</t>
  </si>
  <si>
    <t>Birmingham Heartlands Hospital</t>
  </si>
  <si>
    <t>GHS</t>
  </si>
  <si>
    <t>Good Hope General Hospital</t>
  </si>
  <si>
    <t>QEB</t>
  </si>
  <si>
    <t>Queen Elizabeth Hospital, Edgbaston</t>
  </si>
  <si>
    <t>RNQ</t>
  </si>
  <si>
    <t>Kettering General Hospital NHS Foundation Trust</t>
  </si>
  <si>
    <t>KGH</t>
  </si>
  <si>
    <t>Kettering General Hospital</t>
  </si>
  <si>
    <t>Northampton General Hospital NHS Trust</t>
  </si>
  <si>
    <t>Northampton General Hospital</t>
  </si>
  <si>
    <t>RX1</t>
  </si>
  <si>
    <t>Nottingham University Hospitals NHS Trust</t>
  </si>
  <si>
    <t>CHN</t>
  </si>
  <si>
    <t>Nottingham City Hospital</t>
  </si>
  <si>
    <t>RK5</t>
  </si>
  <si>
    <t>Sherwood Forest Hospitals NHS Foundation Trust</t>
  </si>
  <si>
    <t>KMH</t>
  </si>
  <si>
    <t>Kings Mill Hospital</t>
  </si>
  <si>
    <t>Shrewsbury and Telford Hospital NHS Trust</t>
  </si>
  <si>
    <t>Princess Royal Hospital, Telford</t>
  </si>
  <si>
    <t>Royal Shrewsbury Hospital</t>
  </si>
  <si>
    <t>RXK</t>
  </si>
  <si>
    <t>Sandwell and West Birmingham Hospitals NHS Trust</t>
  </si>
  <si>
    <t>DUD</t>
  </si>
  <si>
    <t>Birmingham City Hospital</t>
  </si>
  <si>
    <t>SAN</t>
  </si>
  <si>
    <t>Sandwell District Hospital</t>
  </si>
  <si>
    <t>RNA</t>
  </si>
  <si>
    <t>The Dudley Group NHS Foundation Trust</t>
  </si>
  <si>
    <t>RUS</t>
  </si>
  <si>
    <t>Russells Hall Hospital</t>
  </si>
  <si>
    <t>RL4</t>
  </si>
  <si>
    <t>The Royal Wolverhampton NHS Trust</t>
  </si>
  <si>
    <t>NCR</t>
  </si>
  <si>
    <t>New Cross Hospital</t>
  </si>
  <si>
    <t>RBK</t>
  </si>
  <si>
    <t>Walsall Healthcare NHS Trust</t>
  </si>
  <si>
    <t>WMH</t>
  </si>
  <si>
    <t>Manor Hospital</t>
  </si>
  <si>
    <t>RJE</t>
  </si>
  <si>
    <t>University Hospitals of North Midlands NHS Trust</t>
  </si>
  <si>
    <t>CHM</t>
  </si>
  <si>
    <t>County Hospital (Stafford)</t>
  </si>
  <si>
    <t>Royal Stoke University Hospital</t>
  </si>
  <si>
    <t>Aneurin Bevan University Health Board</t>
  </si>
  <si>
    <t>7A6</t>
  </si>
  <si>
    <t>NEV</t>
  </si>
  <si>
    <t>Nevill Hall Hospital</t>
  </si>
  <si>
    <t>GWE</t>
  </si>
  <si>
    <t>Royal Gwent Hospital</t>
  </si>
  <si>
    <t>YYF</t>
  </si>
  <si>
    <t>Ysbyty Ystrad Fawr</t>
  </si>
  <si>
    <t>7A1</t>
  </si>
  <si>
    <t>Betsi Cadwaladr University Health Board</t>
  </si>
  <si>
    <t>CLW</t>
  </si>
  <si>
    <t>Glan Clwyd Hospital</t>
  </si>
  <si>
    <t>Ysbyty Gwynedd Hospital</t>
  </si>
  <si>
    <t>WRX</t>
  </si>
  <si>
    <t>Maelor Hospital</t>
  </si>
  <si>
    <t>Cardiff &amp; Vale University LHB</t>
  </si>
  <si>
    <t>7A4</t>
  </si>
  <si>
    <t>LLD</t>
  </si>
  <si>
    <t>Llandough Hospital</t>
  </si>
  <si>
    <t>UHW</t>
  </si>
  <si>
    <t>University Hospital of Wales</t>
  </si>
  <si>
    <t>Cwm Taf Morgannwg University Local Health Board</t>
  </si>
  <si>
    <t>Prince Charles Hospital</t>
  </si>
  <si>
    <t>Royal Glamorgan</t>
  </si>
  <si>
    <t>7A2</t>
  </si>
  <si>
    <t>Hywel Dda University LHB</t>
  </si>
  <si>
    <t>Bronglais General Hospital</t>
  </si>
  <si>
    <t>GLH</t>
  </si>
  <si>
    <t>Glangwili General Hospital</t>
  </si>
  <si>
    <t>PPH</t>
  </si>
  <si>
    <t>Prince Philip Hospital</t>
  </si>
  <si>
    <t>WYB</t>
  </si>
  <si>
    <t>Withybush General Hospital</t>
  </si>
  <si>
    <t>Swansea Bay Local Health Board</t>
  </si>
  <si>
    <t>7A3</t>
  </si>
  <si>
    <t>MOR</t>
  </si>
  <si>
    <t>Morriston Hospital</t>
  </si>
  <si>
    <t>POW</t>
  </si>
  <si>
    <t>Princess Of Wales Hospital</t>
  </si>
  <si>
    <t>SIN</t>
  </si>
  <si>
    <t>Singleton Hospital</t>
  </si>
  <si>
    <t xml:space="preserve">East of England </t>
  </si>
  <si>
    <t xml:space="preserve">Bedfordshire, Luton and Milton Keynes </t>
  </si>
  <si>
    <t xml:space="preserve">Cambridgeshire and Peterborough </t>
  </si>
  <si>
    <t>Hertfordshire and West Essex</t>
  </si>
  <si>
    <t xml:space="preserve">Mid and South Essex </t>
  </si>
  <si>
    <t xml:space="preserve">Norfolk and Waveney Partnership </t>
  </si>
  <si>
    <t xml:space="preserve">Norfolk and Waveny Partnership </t>
  </si>
  <si>
    <t xml:space="preserve">Suffolk and North East Essex </t>
  </si>
  <si>
    <t>London</t>
  </si>
  <si>
    <t xml:space="preserve">North East London Health &amp; Care Partnership </t>
  </si>
  <si>
    <t xml:space="preserve">North West London Integrated Care System </t>
  </si>
  <si>
    <t xml:space="preserve">Our Healthier South East London </t>
  </si>
  <si>
    <t xml:space="preserve">Midlands </t>
  </si>
  <si>
    <t xml:space="preserve">Coventry and Warwickshire Health and Care Partnership </t>
  </si>
  <si>
    <t xml:space="preserve">Herefordshire and Worcestshire Health and Care NHS Trust </t>
  </si>
  <si>
    <t xml:space="preserve">Joined Up Care Derbyshire </t>
  </si>
  <si>
    <t xml:space="preserve">Leicester, Leicestershire and Rutland </t>
  </si>
  <si>
    <t xml:space="preserve">Lincolnshire </t>
  </si>
  <si>
    <t xml:space="preserve">Live Healthy Live Happy Birmingham and Solihull </t>
  </si>
  <si>
    <t xml:space="preserve">Northamptonshire Health and Care </t>
  </si>
  <si>
    <t xml:space="preserve">Northhamptonshire Health and Care </t>
  </si>
  <si>
    <t xml:space="preserve">Nottingham and Nottinghamshire </t>
  </si>
  <si>
    <t xml:space="preserve">Shrophire, Telford and Wrekin </t>
  </si>
  <si>
    <t xml:space="preserve">The Black Country </t>
  </si>
  <si>
    <t>Together we're better - Staffordshire and Stoke-on-Trent</t>
  </si>
  <si>
    <t>North East and Yorkshire</t>
  </si>
  <si>
    <t xml:space="preserve">Humber Coast and Vale </t>
  </si>
  <si>
    <t>RJL</t>
  </si>
  <si>
    <t>Northern Lincolnshire and Goole NHS Foundation Trust</t>
  </si>
  <si>
    <t>GGH</t>
  </si>
  <si>
    <t>Diana, Princess of Wales Hospital</t>
  </si>
  <si>
    <t>SCU</t>
  </si>
  <si>
    <t>Scunthorpe General Hospital</t>
  </si>
  <si>
    <t xml:space="preserve">North East and Yorkshire </t>
  </si>
  <si>
    <t>RWA</t>
  </si>
  <si>
    <t>Hull University Teaching Hospitals NHS Trust</t>
  </si>
  <si>
    <t>HRI</t>
  </si>
  <si>
    <t>Hull Royal Infirmary</t>
  </si>
  <si>
    <t>RCB</t>
  </si>
  <si>
    <t>York Teaching Hospital NHS Foundation Trust</t>
  </si>
  <si>
    <t>Scarborough General Hospital</t>
  </si>
  <si>
    <t>YDH</t>
  </si>
  <si>
    <t>York District Hospital</t>
  </si>
  <si>
    <t xml:space="preserve">North East and North Cumbria </t>
  </si>
  <si>
    <t>RXP</t>
  </si>
  <si>
    <t>County Durham and Darlington NHS Foundation Trust</t>
  </si>
  <si>
    <t>DAR</t>
  </si>
  <si>
    <t>Darlington Memorial Hospital</t>
  </si>
  <si>
    <t>DRY</t>
  </si>
  <si>
    <t>University Hospital of North Durham</t>
  </si>
  <si>
    <t>RR7</t>
  </si>
  <si>
    <t>Gateshead Health NHS Foundation Trust</t>
  </si>
  <si>
    <t>QEG</t>
  </si>
  <si>
    <t>Queen Elizabeth Hospital, Gateshead</t>
  </si>
  <si>
    <t>RNN</t>
  </si>
  <si>
    <t>North Cumbria Integrated Care NHS Foundation Trust</t>
  </si>
  <si>
    <t>CMI</t>
  </si>
  <si>
    <t>Cumberland Infirmary</t>
  </si>
  <si>
    <t>West Cumberland Infirmary</t>
  </si>
  <si>
    <t>RVW</t>
  </si>
  <si>
    <t>North Tees and Hartlepool NHS Foundation Trust</t>
  </si>
  <si>
    <t>NTG</t>
  </si>
  <si>
    <t>University Hospital of North Tees</t>
  </si>
  <si>
    <t>RTF</t>
  </si>
  <si>
    <t>Northumbria Healthcare NHS Foundation Trust</t>
  </si>
  <si>
    <t>NSE</t>
  </si>
  <si>
    <t>Northumbria Specialist Emergency Care Hospital</t>
  </si>
  <si>
    <t>RTR</t>
  </si>
  <si>
    <t>South Tees Hospitals NHS Foundation Trust</t>
  </si>
  <si>
    <t>Friarage Hospital</t>
  </si>
  <si>
    <t>SCM</t>
  </si>
  <si>
    <t>James Cook University Hospital</t>
  </si>
  <si>
    <t>R0B</t>
  </si>
  <si>
    <t>South Tyneside and Sunderland NHS Foundation Trust</t>
  </si>
  <si>
    <t>South Tyneside District Hospital</t>
  </si>
  <si>
    <t>SUN</t>
  </si>
  <si>
    <t>Sunderland Royal Hospital</t>
  </si>
  <si>
    <t>RTD</t>
  </si>
  <si>
    <t>The Newcastle Upon Tyne Hospitals NHS Foundation Trust</t>
  </si>
  <si>
    <t>RVN</t>
  </si>
  <si>
    <t>Royal Victoria Infirmary</t>
  </si>
  <si>
    <t xml:space="preserve">South Yorkshire and Bassetlaw </t>
  </si>
  <si>
    <t>RFF</t>
  </si>
  <si>
    <t>Barnsley Hospital NHS Foundation Trust</t>
  </si>
  <si>
    <t>BAR</t>
  </si>
  <si>
    <t>Barnsley District General Hospital</t>
  </si>
  <si>
    <t>RP5</t>
  </si>
  <si>
    <t>Doncaster And Bassetlaw Teaching Hospitals NHS Foundation Trust</t>
  </si>
  <si>
    <t>Bassetlaw District General Hospital</t>
  </si>
  <si>
    <t>DID</t>
  </si>
  <si>
    <t>Doncaster Royal Infirmary</t>
  </si>
  <si>
    <t>RHQ</t>
  </si>
  <si>
    <t>Sheffield Teaching Hospitals NHS Foundation Trust</t>
  </si>
  <si>
    <t>NGS</t>
  </si>
  <si>
    <t>Northern General Hospital</t>
  </si>
  <si>
    <t>RFR</t>
  </si>
  <si>
    <t>The Rotherham NHS Foundation Trust</t>
  </si>
  <si>
    <t>ROT</t>
  </si>
  <si>
    <t>Rotherham General Hospital</t>
  </si>
  <si>
    <t xml:space="preserve">North East and Yorkshire  </t>
  </si>
  <si>
    <t xml:space="preserve">West Yorkshire and Harrogate </t>
  </si>
  <si>
    <t>RCF</t>
  </si>
  <si>
    <t>Airedale NHS Foundation Trust</t>
  </si>
  <si>
    <t>AIR</t>
  </si>
  <si>
    <t>Airedale General Hospital</t>
  </si>
  <si>
    <t>RAE</t>
  </si>
  <si>
    <t>Bradford Teaching Hospitals NHS Foundation Trust</t>
  </si>
  <si>
    <t>BRD</t>
  </si>
  <si>
    <t>Bradford Royal Infirmary</t>
  </si>
  <si>
    <t>RWY</t>
  </si>
  <si>
    <t>Calderdale and Huddersfield NHS Foundation Trust</t>
  </si>
  <si>
    <t>RHI</t>
  </si>
  <si>
    <t>Calderdale Royal Hospital</t>
  </si>
  <si>
    <t>Huddersfield Royal Infirmary</t>
  </si>
  <si>
    <t>RCD</t>
  </si>
  <si>
    <t>Harrogate and District NHS Foundation Trust</t>
  </si>
  <si>
    <t>HAR</t>
  </si>
  <si>
    <t>Harrogate District Hospital</t>
  </si>
  <si>
    <t>RR8</t>
  </si>
  <si>
    <t>Leeds Teaching Hospitals NHS Trust</t>
  </si>
  <si>
    <t>Leeds General Infirmary</t>
  </si>
  <si>
    <t>SJL</t>
  </si>
  <si>
    <t>St James's University Hospital</t>
  </si>
  <si>
    <t>RXF</t>
  </si>
  <si>
    <t>Mid Yorkshire Hospitals NHS Trust</t>
  </si>
  <si>
    <t>PIN</t>
  </si>
  <si>
    <t>Pinderfields General Hospital</t>
  </si>
  <si>
    <t xml:space="preserve">North West </t>
  </si>
  <si>
    <t>Cheshire and Merseyside</t>
  </si>
  <si>
    <t>REM</t>
  </si>
  <si>
    <t>Liverpool University Hospitals NHS Foundation Trust</t>
  </si>
  <si>
    <t>RLU</t>
  </si>
  <si>
    <t>Royal Liverpool University Hospital</t>
  </si>
  <si>
    <t>FAZ</t>
  </si>
  <si>
    <t>University Hospital Aintree</t>
  </si>
  <si>
    <t xml:space="preserve">Cheshire and Merseyside Health and Care Partnership </t>
  </si>
  <si>
    <t>Countess of Chester Hospital NHS Foundation Trust</t>
  </si>
  <si>
    <t>Countess of Chester Hospital</t>
  </si>
  <si>
    <t>East Cheshire NHS Trust</t>
  </si>
  <si>
    <t>Macclesfield District General Hospital</t>
  </si>
  <si>
    <t>RBT</t>
  </si>
  <si>
    <t>Mid Cheshire Hospitals NHS Foundation Trust</t>
  </si>
  <si>
    <t>LGH</t>
  </si>
  <si>
    <t>Leighton Hospital</t>
  </si>
  <si>
    <t>RVY</t>
  </si>
  <si>
    <t>Southport and Ormskirk Hospital NHS Trust</t>
  </si>
  <si>
    <t>SOU</t>
  </si>
  <si>
    <t>Southport and Formby District General</t>
  </si>
  <si>
    <t>RBN</t>
  </si>
  <si>
    <t>St Helens And Knowsley Teaching Hospitals NHS Trust</t>
  </si>
  <si>
    <t>WHI</t>
  </si>
  <si>
    <t>Whiston Hospital</t>
  </si>
  <si>
    <t>RWW</t>
  </si>
  <si>
    <t>Warrington and Halton Hospitals NHS Foundation Trust</t>
  </si>
  <si>
    <t>WDG</t>
  </si>
  <si>
    <t>Warrington District General Hospital</t>
  </si>
  <si>
    <t>RBL</t>
  </si>
  <si>
    <t>Wirral University Teaching Hospital NHS Foundation Trust</t>
  </si>
  <si>
    <t>WIR</t>
  </si>
  <si>
    <t>Arrowe Park Hospital</t>
  </si>
  <si>
    <t xml:space="preserve">Greater Manchester Health and Social Care Partnership </t>
  </si>
  <si>
    <t>RMC</t>
  </si>
  <si>
    <t>Bolton NHS Foundation Trust</t>
  </si>
  <si>
    <t>BOL</t>
  </si>
  <si>
    <t>Royal Bolton Hospital</t>
  </si>
  <si>
    <t>R0A</t>
  </si>
  <si>
    <t>Manchester University NHS Foundation Trust</t>
  </si>
  <si>
    <t>MRI</t>
  </si>
  <si>
    <t>Manchester Royal Infirmary</t>
  </si>
  <si>
    <t>Trafford General Hospital</t>
  </si>
  <si>
    <t>WYT</t>
  </si>
  <si>
    <t>Wythenshawe Hospital</t>
  </si>
  <si>
    <t>RW6</t>
  </si>
  <si>
    <t>Pennine Acute Hospitals NHS Trust</t>
  </si>
  <si>
    <t>Fairfield General Hospital</t>
  </si>
  <si>
    <t>NMG</t>
  </si>
  <si>
    <t>North Manchester General Hospital</t>
  </si>
  <si>
    <t>OHM</t>
  </si>
  <si>
    <t>Royal Oldham Hospital</t>
  </si>
  <si>
    <t>RM3</t>
  </si>
  <si>
    <t>Salford Royal NHS Foundation Trust</t>
  </si>
  <si>
    <t>SRH</t>
  </si>
  <si>
    <t>Salford Royal Hospital</t>
  </si>
  <si>
    <t>RWJ</t>
  </si>
  <si>
    <t>Stockport NHS Foundation Trust</t>
  </si>
  <si>
    <t>SHH</t>
  </si>
  <si>
    <t>Stepping Hill Hospital</t>
  </si>
  <si>
    <t>RMP</t>
  </si>
  <si>
    <t>Tameside And Glossop Integrated Care NHS Foundation Trust</t>
  </si>
  <si>
    <t>TGA</t>
  </si>
  <si>
    <t>Tameside General Hospital</t>
  </si>
  <si>
    <t>RRF</t>
  </si>
  <si>
    <t>Wrightington, Wigan and Leigh NHS Foundation Trust</t>
  </si>
  <si>
    <t>AEI</t>
  </si>
  <si>
    <t>Royal Albert Edward Infirmary</t>
  </si>
  <si>
    <t xml:space="preserve">Lancashire and South Cumbria </t>
  </si>
  <si>
    <t>RXL</t>
  </si>
  <si>
    <t>Blackpool Teaching Hospitals NHS Foundation Trust</t>
  </si>
  <si>
    <t>VIC</t>
  </si>
  <si>
    <t>Victoria Hospital</t>
  </si>
  <si>
    <t>RXR</t>
  </si>
  <si>
    <t>East Lancashire Hospitals NHS Trust</t>
  </si>
  <si>
    <t>BLA</t>
  </si>
  <si>
    <t>Royal Blackburn Hospital</t>
  </si>
  <si>
    <t>RXN</t>
  </si>
  <si>
    <t>Lancashire Teaching Hospitals NHS Foundation Trust</t>
  </si>
  <si>
    <t>CHO</t>
  </si>
  <si>
    <t>Chorley Hospital</t>
  </si>
  <si>
    <t>RPH</t>
  </si>
  <si>
    <t>Royal Preston Hospital</t>
  </si>
  <si>
    <t>RTX</t>
  </si>
  <si>
    <t>University Hospitals of Morecambe Bay NHS Foundation Trust</t>
  </si>
  <si>
    <t>FGH</t>
  </si>
  <si>
    <t>Furness General</t>
  </si>
  <si>
    <t>RLI</t>
  </si>
  <si>
    <t>Royal Lancaster Infirmary</t>
  </si>
  <si>
    <t>South East</t>
  </si>
  <si>
    <t>Bath and North East Somerset, Swindon and Wiltshire</t>
  </si>
  <si>
    <t>RN3</t>
  </si>
  <si>
    <t>Great Western Hospitals NHS Foundation Trust</t>
  </si>
  <si>
    <t>PMS</t>
  </si>
  <si>
    <t>The Great Western Hospital</t>
  </si>
  <si>
    <t xml:space="preserve">Buckinghamshire, Oxfordshire and Berkshire West </t>
  </si>
  <si>
    <t>RHW</t>
  </si>
  <si>
    <t>Royal Berkshire NHS Foundation Trust</t>
  </si>
  <si>
    <t>RBE</t>
  </si>
  <si>
    <t>Royal Berkshire Hospital</t>
  </si>
  <si>
    <t xml:space="preserve">South East </t>
  </si>
  <si>
    <t>RXQ</t>
  </si>
  <si>
    <t>Buckinghamshire Healthcare NHS Trust</t>
  </si>
  <si>
    <t>SMV</t>
  </si>
  <si>
    <t>Stoke Mandeville Hospital</t>
  </si>
  <si>
    <t>RTH</t>
  </si>
  <si>
    <t>Oxford University Hospitals NHS Foundation Trust</t>
  </si>
  <si>
    <t>HOR</t>
  </si>
  <si>
    <t>Horton General Hospital</t>
  </si>
  <si>
    <t>RAD</t>
  </si>
  <si>
    <t>John Radcliffe Hospital</t>
  </si>
  <si>
    <t xml:space="preserve">Frimley Health and Care </t>
  </si>
  <si>
    <t>RDU</t>
  </si>
  <si>
    <t>Frimley Health NHS Foundation Trust</t>
  </si>
  <si>
    <t>FRM</t>
  </si>
  <si>
    <t>Frimley Park Hospital</t>
  </si>
  <si>
    <t>WEX</t>
  </si>
  <si>
    <t>Wexham Park Hospital</t>
  </si>
  <si>
    <t xml:space="preserve">Hampshire and Isle of Wight </t>
  </si>
  <si>
    <t>RN5</t>
  </si>
  <si>
    <t>Hampshire Hospitals NHS Foundation Trust</t>
  </si>
  <si>
    <t>BNH</t>
  </si>
  <si>
    <t>Basingstoke and North Hampshire Hospital</t>
  </si>
  <si>
    <t>RHC</t>
  </si>
  <si>
    <t>Royal Hampshire County Hospital</t>
  </si>
  <si>
    <t>R1F</t>
  </si>
  <si>
    <t>Isle of Wight NHS Trust</t>
  </si>
  <si>
    <t>IOW</t>
  </si>
  <si>
    <t>St Mary's Hospital, Newport</t>
  </si>
  <si>
    <t>RHU</t>
  </si>
  <si>
    <t>Portsmouth Hospitals NHS Trust</t>
  </si>
  <si>
    <t>QAP</t>
  </si>
  <si>
    <t>Queen Alexandra Hospital</t>
  </si>
  <si>
    <t>RW1</t>
  </si>
  <si>
    <t>Southern Health NHS Foundation Trust</t>
  </si>
  <si>
    <t>LNF</t>
  </si>
  <si>
    <t>Lymington New Forest Hospital</t>
  </si>
  <si>
    <t>RHM</t>
  </si>
  <si>
    <t>University Hospital Southampton NHS Foundation Trust</t>
  </si>
  <si>
    <t>SGH</t>
  </si>
  <si>
    <t>Southampton General Hospital</t>
  </si>
  <si>
    <t>Kent and Medway Integrated Care System</t>
  </si>
  <si>
    <t>RVV</t>
  </si>
  <si>
    <t>East Kent Hospitals University NHS Foundation Trust</t>
  </si>
  <si>
    <t>QEQ</t>
  </si>
  <si>
    <t>Queen Elizabeth the Queen Mother Hospital</t>
  </si>
  <si>
    <t>WHH</t>
  </si>
  <si>
    <t>William Harvey Hospital</t>
  </si>
  <si>
    <t>RWF</t>
  </si>
  <si>
    <t>Maidstone and Tunbridge Wells NHS Trust</t>
  </si>
  <si>
    <t>MAI</t>
  </si>
  <si>
    <t>Maidstone General Hospital</t>
  </si>
  <si>
    <t>TUN</t>
  </si>
  <si>
    <t>Tunbridge Wells Hospital</t>
  </si>
  <si>
    <t>RPA</t>
  </si>
  <si>
    <t>Medway NHS Foundation Trust</t>
  </si>
  <si>
    <t>MDW</t>
  </si>
  <si>
    <t>Medway Maritime Hospital</t>
  </si>
  <si>
    <t xml:space="preserve">Surrey Heartlands Health and Care </t>
  </si>
  <si>
    <t>RTK</t>
  </si>
  <si>
    <t>Ashford and St Peter's Hospitals NHS Foundation Trust</t>
  </si>
  <si>
    <t>SPH</t>
  </si>
  <si>
    <t>St Peter's Hospital</t>
  </si>
  <si>
    <t>RA2</t>
  </si>
  <si>
    <t>Royal Surrey County Hospital NHS Foundation Trust</t>
  </si>
  <si>
    <t>RSU</t>
  </si>
  <si>
    <t>Royal Surrey County Hospital</t>
  </si>
  <si>
    <t>RTP</t>
  </si>
  <si>
    <t>Surrey and Sussex Healthcare NHS Trust</t>
  </si>
  <si>
    <t>ESU</t>
  </si>
  <si>
    <t>East Surrey Hospital</t>
  </si>
  <si>
    <t xml:space="preserve">Sussex Health and Care Partnership </t>
  </si>
  <si>
    <t>RXH</t>
  </si>
  <si>
    <t>Brighton and Sussex University Hospitals NHS Trust</t>
  </si>
  <si>
    <t>PRH</t>
  </si>
  <si>
    <t>Princess Royal Hospital (Haywards Heath)</t>
  </si>
  <si>
    <t>RSC</t>
  </si>
  <si>
    <t>Royal Sussex County Hospital</t>
  </si>
  <si>
    <t>RXC</t>
  </si>
  <si>
    <t>East Sussex Healthcare NHS Trust</t>
  </si>
  <si>
    <t>CGH</t>
  </si>
  <si>
    <t>Conquest Hospital</t>
  </si>
  <si>
    <t>DGE</t>
  </si>
  <si>
    <t>Eastbourne DGH</t>
  </si>
  <si>
    <t>RYR</t>
  </si>
  <si>
    <t>Western Sussex Hospitals NHS Foundation Trust</t>
  </si>
  <si>
    <t>St Richards Hospital</t>
  </si>
  <si>
    <t xml:space="preserve">South East  </t>
  </si>
  <si>
    <t>WRG</t>
  </si>
  <si>
    <t>Worthing Hospital</t>
  </si>
  <si>
    <t xml:space="preserve">South West </t>
  </si>
  <si>
    <t>RD1</t>
  </si>
  <si>
    <t>Royal United Hospitals Bath NHS Foundation Trust</t>
  </si>
  <si>
    <t>BAT</t>
  </si>
  <si>
    <t>Royal United Hospital Bath</t>
  </si>
  <si>
    <t>RNZ</t>
  </si>
  <si>
    <t>Salisbury NHS Foundation Trust</t>
  </si>
  <si>
    <t>SAL</t>
  </si>
  <si>
    <t>Salisbury District Hospital</t>
  </si>
  <si>
    <t xml:space="preserve">Cornwall and the Isles of Scilly Health and Care Partnership </t>
  </si>
  <si>
    <t>REF</t>
  </si>
  <si>
    <t>Royal Cornwall Hospitals NHS Trust</t>
  </si>
  <si>
    <t>RCH</t>
  </si>
  <si>
    <t>Royal Cornwall Hospital</t>
  </si>
  <si>
    <t>Healthier Together Bristol, North Somerset and South Gloucestershire</t>
  </si>
  <si>
    <t>RVJ</t>
  </si>
  <si>
    <t>North Bristol NHS Trust</t>
  </si>
  <si>
    <t>BSM</t>
  </si>
  <si>
    <t>Southmead Hospital</t>
  </si>
  <si>
    <t>RA7</t>
  </si>
  <si>
    <t>University Hospitals Bristol NHS Foundation Trust</t>
  </si>
  <si>
    <t>BRI</t>
  </si>
  <si>
    <t>Bristol Royal Infirmary</t>
  </si>
  <si>
    <t>Weston Area Health NHS Trust</t>
  </si>
  <si>
    <t>Weston General Hospital</t>
  </si>
  <si>
    <t xml:space="preserve">One Gloucestershire </t>
  </si>
  <si>
    <t>Gloucestershire Hospitals NHS Foundation Trust</t>
  </si>
  <si>
    <t>Cheltenham General Hospital</t>
  </si>
  <si>
    <t>Gloucestershire Royal Hospital</t>
  </si>
  <si>
    <t xml:space="preserve">Our Dorset </t>
  </si>
  <si>
    <t>RBD</t>
  </si>
  <si>
    <t>Dorset County Hospital NHS Foundation Trust</t>
  </si>
  <si>
    <t>WDH</t>
  </si>
  <si>
    <t>Dorset County Hospital</t>
  </si>
  <si>
    <t>RD3</t>
  </si>
  <si>
    <t>Poole Hospital NHS Foundation Trust</t>
  </si>
  <si>
    <t>PGH</t>
  </si>
  <si>
    <t>Poole General Hospital</t>
  </si>
  <si>
    <t>RDZ</t>
  </si>
  <si>
    <t>The Royal Bournemouth and Christchurch Hospitals NHS Foundation Trust</t>
  </si>
  <si>
    <t>BOU</t>
  </si>
  <si>
    <t>Royal Bournemouth General Hospital</t>
  </si>
  <si>
    <t xml:space="preserve">Somerset </t>
  </si>
  <si>
    <t>RBA</t>
  </si>
  <si>
    <t>Taunton and Somerset NHS Foundation Trust</t>
  </si>
  <si>
    <t>MPH</t>
  </si>
  <si>
    <t>Musgrove Park Hospital</t>
  </si>
  <si>
    <t>RA4</t>
  </si>
  <si>
    <t>Yeovil District Hospital NHS Foundation Trust</t>
  </si>
  <si>
    <t>YEO</t>
  </si>
  <si>
    <t>Yeovil District Hospital</t>
  </si>
  <si>
    <t xml:space="preserve">Together for Devon </t>
  </si>
  <si>
    <t>RBZ</t>
  </si>
  <si>
    <t>Northern Devon Healthcare NHS Trust</t>
  </si>
  <si>
    <t>NDD</t>
  </si>
  <si>
    <t>North Devon District Hospital</t>
  </si>
  <si>
    <t>RH8</t>
  </si>
  <si>
    <t>Royal Devon and Exeter NHS Foundation Trust</t>
  </si>
  <si>
    <t>Royal Devon &amp; Exeter Hospital</t>
  </si>
  <si>
    <t>RA9</t>
  </si>
  <si>
    <t>Torbay and South Devon NHS Foundation Trust</t>
  </si>
  <si>
    <t>TOR</t>
  </si>
  <si>
    <t>Torbay Hospital</t>
  </si>
  <si>
    <t>RK9</t>
  </si>
  <si>
    <t>University Hospitals Plymouth NHS Trust</t>
  </si>
  <si>
    <t>PLY</t>
  </si>
  <si>
    <t>Derriford Hospital</t>
  </si>
  <si>
    <t>Region</t>
  </si>
  <si>
    <t>Integrated Care System (ICS)</t>
  </si>
  <si>
    <t>Hospital name</t>
  </si>
  <si>
    <t>Target not met</t>
  </si>
  <si>
    <t>Target met</t>
  </si>
  <si>
    <t>Wales</t>
  </si>
  <si>
    <t xml:space="preserve">  Tab 1: Introduction</t>
  </si>
  <si>
    <t>All</t>
  </si>
  <si>
    <t>Registered non-participating services</t>
  </si>
  <si>
    <t xml:space="preserve">Registered services unable to participate in the audit </t>
  </si>
  <si>
    <t>Rationale behind KPI</t>
  </si>
  <si>
    <t>KPI met if hospital reported that they have a designated clinical lead in place for COPD and for asthma. (Q3.2 &amp; Q3.3)</t>
  </si>
  <si>
    <t>KPI met if hospital reported that there is a regular MDT meeting between hospital and community teams for patients with COPD (Q6.3) and that this meeting occurs weekly. (Q6.3a)</t>
  </si>
  <si>
    <t>KPI met if hospital reported that they have a severe asthma service (Q6.1) OR if not, that they have a referral pathway to a severe asthma service. (Q6.1a)</t>
  </si>
  <si>
    <r>
      <t>KPI met if hospital reported that they had a process for transitiong young people from paediatric to adult services, including one or more of the named elements*. (Q8.1)
*</t>
    </r>
    <r>
      <rPr>
        <i/>
        <sz val="11"/>
        <color rgb="FF44555F"/>
        <rFont val="Calibri"/>
        <family val="2"/>
        <scheme val="minor"/>
      </rPr>
      <t>The young person has a full record of their condition; Their GP is sent the same record; The young person  has the opportunity to be seen without their parents/carers; The young person has a transition plae that has been agreed with both paediatric and adult clinicians; The young person  has a named case worker to assist in signposting for them and their family,</t>
    </r>
  </si>
  <si>
    <r>
      <t xml:space="preserve">KPI met if hospital reported that a senior decision maker from the respiratory team (ST3 or above) undertakes a ward round of new COPD and asthma patients on all relevant wards* on both weekdays and weekends. (Q4.3)
</t>
    </r>
    <r>
      <rPr>
        <i/>
        <sz val="11"/>
        <color rgb="FF44555F"/>
        <rFont val="Calibri"/>
        <family val="2"/>
        <scheme val="minor"/>
      </rPr>
      <t>*MAU/admissions wards; Respiratory ward(s); Other wards.</t>
    </r>
    <r>
      <rPr>
        <sz val="11"/>
        <color rgb="FF44555F"/>
        <rFont val="Calibri"/>
        <family val="2"/>
        <scheme val="minor"/>
      </rPr>
      <t xml:space="preserve">
</t>
    </r>
  </si>
  <si>
    <t>Aggregated national level results</t>
  </si>
  <si>
    <t xml:space="preserve">  Tab 3: KPI information -  Rationale and criteria for meeting each KPI</t>
  </si>
  <si>
    <t xml:space="preserve">  Tab 4: Non-participants - hospitals that did not participate in the audit</t>
  </si>
  <si>
    <t>Adult asthma and COPD 2021 organisational audit: National and hospital level achievement against key performance indicators (KPIs)</t>
  </si>
  <si>
    <t xml:space="preserve">KPIs </t>
  </si>
  <si>
    <t>Trust/Local Health Board (LHB) name</t>
  </si>
  <si>
    <t>Hospital name (d = 159)</t>
  </si>
  <si>
    <t>d</t>
  </si>
  <si>
    <t>Have designated clinical leads in place for both asthma and COPD 
(Improvement priority)</t>
  </si>
  <si>
    <t xml:space="preserve">
Have a transition service in place for children and young people moving to adult asthma services 
(Improvement priority)</t>
  </si>
  <si>
    <t xml:space="preserve">
Provide access to a severe asthma service </t>
  </si>
  <si>
    <r>
      <rPr>
        <sz val="11"/>
        <color rgb="FF9053A1"/>
        <rFont val="Calibri"/>
        <family val="2"/>
        <scheme val="minor"/>
      </rPr>
      <t xml:space="preserve">&gt; </t>
    </r>
    <r>
      <rPr>
        <sz val="11"/>
        <color rgb="FF44555F"/>
        <rFont val="Calibri"/>
        <family val="2"/>
        <scheme val="minor"/>
      </rPr>
      <t xml:space="preserve">NICE 2011 QS10: People admitted to hospital with an exacerbation of COPD are cared for by a respiratory team, and have access to a specialist early supported-discharge scheme with appropriate community support. </t>
    </r>
    <r>
      <rPr>
        <i/>
        <sz val="11"/>
        <color rgb="FF9053A1"/>
        <rFont val="Calibri"/>
        <family val="2"/>
        <scheme val="minor"/>
      </rPr>
      <t>www.nice.org.uk/guidance/qs10</t>
    </r>
    <r>
      <rPr>
        <sz val="11"/>
        <color rgb="FF9053A1"/>
        <rFont val="Calibri"/>
        <family val="2"/>
        <scheme val="minor"/>
      </rPr>
      <t xml:space="preserve">
&gt;</t>
    </r>
    <r>
      <rPr>
        <sz val="11"/>
        <color rgb="FF44555F"/>
        <rFont val="Calibri"/>
        <family val="2"/>
        <scheme val="minor"/>
      </rPr>
      <t xml:space="preserve">  NICE 2013 QS25 [QS9]: People admitted to hospital with an acute exacerbation of asthma have a structured review by a member of a specialist respiratory team before discharge. </t>
    </r>
    <r>
      <rPr>
        <i/>
        <sz val="11"/>
        <color rgb="FF9053A1"/>
        <rFont val="Calibri"/>
        <family val="2"/>
        <scheme val="minor"/>
      </rPr>
      <t>www.nice.org.uk/guidance/qs25</t>
    </r>
    <r>
      <rPr>
        <sz val="11"/>
        <color rgb="FF44555F"/>
        <rFont val="Calibri"/>
        <family val="2"/>
        <scheme val="minor"/>
      </rPr>
      <t xml:space="preserve">
</t>
    </r>
    <r>
      <rPr>
        <sz val="11"/>
        <color rgb="FF9053A1"/>
        <rFont val="Calibri"/>
        <family val="2"/>
        <scheme val="minor"/>
      </rPr>
      <t>&gt;</t>
    </r>
    <r>
      <rPr>
        <sz val="11"/>
        <color rgb="FF44555F"/>
        <rFont val="Calibri"/>
        <family val="2"/>
        <scheme val="minor"/>
      </rPr>
      <t xml:space="preserve"> People admitted to hospital with asthma attack or COPD exacerbation are more likely to receive all necessary high value interventions if they are seen by a specialist within 24 hours, whatever day of the week.
</t>
    </r>
  </si>
  <si>
    <r>
      <rPr>
        <sz val="11"/>
        <color rgb="FF00AAA7"/>
        <rFont val="Calibri"/>
        <family val="2"/>
        <scheme val="minor"/>
      </rPr>
      <t>&gt;</t>
    </r>
    <r>
      <rPr>
        <sz val="11"/>
        <color rgb="FF44555F"/>
        <rFont val="Calibri"/>
        <family val="2"/>
        <scheme val="minor"/>
      </rPr>
      <t xml:space="preserve">  BTS 2014 Quality standards for pulmonary rehabilitation [QS3]: Referral for pulmonary rehabilitation after hospitalisation for acute exacerbations of COPD:
a. People admitted to hospital with acute exacerbations of COPD (AECOPD) are referred for pulmonary rehabilitation at discharge.
b. People referred for pulmonary rehabilitation following admission with AECOPD are enrolled within one month of leaving hospital.  
</t>
    </r>
    <r>
      <rPr>
        <i/>
        <sz val="11"/>
        <color rgb="FF00AAA7"/>
        <rFont val="Calibri"/>
        <family val="2"/>
        <scheme val="minor"/>
      </rPr>
      <t>www.brit-thoracic.org.uk/quality-improvement/quality-standards/pulmonary-rehabilitation</t>
    </r>
    <r>
      <rPr>
        <sz val="11"/>
        <color rgb="FF44555F"/>
        <rFont val="Calibri"/>
        <family val="2"/>
        <scheme val="minor"/>
      </rPr>
      <t xml:space="preserve">
</t>
    </r>
    <r>
      <rPr>
        <sz val="11"/>
        <color rgb="FF00AAA7"/>
        <rFont val="Calibri"/>
        <family val="2"/>
        <scheme val="minor"/>
      </rPr>
      <t xml:space="preserve">&gt; </t>
    </r>
    <r>
      <rPr>
        <sz val="11"/>
        <color rgb="FF44555F"/>
        <rFont val="Calibri"/>
        <family val="2"/>
        <scheme val="minor"/>
      </rPr>
      <t xml:space="preserve"> NICE 2019 NG115 [1.2.81]: Make pulmonary rehabilitation available to all appropriate people with COPD (see the recommendation on offering pulmonary rehabilitation), including people who have had a recent hospitalisation for an acute exacerbation. 
</t>
    </r>
    <r>
      <rPr>
        <i/>
        <sz val="11"/>
        <color rgb="FF00AAA7"/>
        <rFont val="Calibri"/>
        <family val="2"/>
        <scheme val="minor"/>
      </rPr>
      <t>www.nice.org.uk/guidance/ng115</t>
    </r>
    <r>
      <rPr>
        <sz val="11"/>
        <color rgb="FF44555F"/>
        <rFont val="Calibri"/>
        <family val="2"/>
        <scheme val="minor"/>
      </rPr>
      <t xml:space="preserve">
</t>
    </r>
  </si>
  <si>
    <r>
      <rPr>
        <sz val="11"/>
        <color rgb="FF00AAA7"/>
        <rFont val="Calibri"/>
        <family val="2"/>
        <scheme val="minor"/>
      </rPr>
      <t>&gt;</t>
    </r>
    <r>
      <rPr>
        <sz val="11"/>
        <color rgb="FF44555F"/>
        <rFont val="Calibri"/>
        <family val="2"/>
        <scheme val="minor"/>
      </rPr>
      <t xml:space="preserve">  NICE NG115 [1.2.96]: COPD care should be delivered by a multidisciplinary team.
</t>
    </r>
    <r>
      <rPr>
        <sz val="11"/>
        <color rgb="FF00AAA7"/>
        <rFont val="Calibri"/>
        <family val="2"/>
        <scheme val="minor"/>
      </rPr>
      <t>&gt; </t>
    </r>
    <r>
      <rPr>
        <sz val="11"/>
        <color rgb="FF44555F"/>
        <rFont val="Calibri"/>
        <family val="2"/>
        <scheme val="minor"/>
      </rPr>
      <t xml:space="preserve"> NICE NG115 [1.2.97]: When defining the activity of the multidisciplinary team, think about the following functions: assessment (including performing spirometry, assessing which delivery systems to use for inhaled therapy, the need for aids for daily living and assessing the need for oxygen); care and treatment, including: pulmonary rehabilitation, identifying and managing anxiety and depression, advising people on relaxation techniques, dietary issues, exercise, social security benefits and travel, hospital-at-home/early discharge schemes, non-invasive ventilation and palliative care, advising people on self-management strategies, identifying and monitoring people at high risk of exacerbations and undertaking activities to avoid emergency admissions, education for people with COPD, their carers, and for healthcare professionals. </t>
    </r>
    <r>
      <rPr>
        <i/>
        <sz val="11"/>
        <color rgb="FF00AAA7"/>
        <rFont val="Calibri"/>
        <family val="2"/>
        <scheme val="minor"/>
      </rPr>
      <t>www.nice.org.uk/guidance/ng115</t>
    </r>
    <r>
      <rPr>
        <sz val="11"/>
        <color rgb="FF44555F"/>
        <rFont val="Calibri"/>
        <family val="2"/>
        <scheme val="minor"/>
      </rPr>
      <t xml:space="preserve">
</t>
    </r>
  </si>
  <si>
    <r>
      <rPr>
        <sz val="11"/>
        <color rgb="FF9053A1"/>
        <rFont val="Calibri"/>
        <family val="2"/>
        <scheme val="minor"/>
      </rPr>
      <t>&gt;</t>
    </r>
    <r>
      <rPr>
        <sz val="11"/>
        <color rgb="FF44555F"/>
        <rFont val="Calibri"/>
        <family val="2"/>
        <scheme val="minor"/>
      </rPr>
      <t xml:space="preserve">  BTS/SIGN 2019 [11.11.4]: Preparation for transition - Transition should be seen as a process and not just the event of transfer to adult services. It should begin early, be planned, involve the young person, and be both age and developmentally appropriate. Young people should be given the opportunity to be seen without their parents/carers. Transition services must address the needs of parents/carers whose role in their child’s life is evolving at this time. Transition services must be multidisciplinary and multiagency. Optimal care requires a co-operative working relationship between adult and paediatric services, particularly where the young person has complex needs with multiple specialty involvement. Co-ordination of transitional care is critical. There should be an identified co-ordinator who supports the young person until he or she is settled within the adult system. Young people should be encouraged to take part in transition/support programmes and/or put in contact with other appropriate youth support
groups. The involvement of adult physicians prior to transfer supports attendance and adherence to treatment. Transition services must undergo continued evaluation.
</t>
    </r>
    <r>
      <rPr>
        <i/>
        <sz val="11"/>
        <color rgb="FF9053A1"/>
        <rFont val="Calibri"/>
        <family val="2"/>
        <scheme val="minor"/>
      </rPr>
      <t>www.brit-thoracic.org.uk/quality-improvement/guidelines/asthma/</t>
    </r>
    <r>
      <rPr>
        <sz val="11"/>
        <color rgb="FF44555F"/>
        <rFont val="Calibri"/>
        <family val="2"/>
        <scheme val="minor"/>
      </rPr>
      <t xml:space="preserve">
</t>
    </r>
    <r>
      <rPr>
        <sz val="11"/>
        <color rgb="FF9053A1"/>
        <rFont val="Calibri"/>
        <family val="2"/>
        <scheme val="minor"/>
      </rPr>
      <t>&gt;</t>
    </r>
    <r>
      <rPr>
        <sz val="11"/>
        <color rgb="FF44555F"/>
        <rFont val="Calibri"/>
        <family val="2"/>
        <scheme val="minor"/>
      </rPr>
      <t xml:space="preserve"> NICE NG43 </t>
    </r>
    <r>
      <rPr>
        <i/>
        <sz val="11"/>
        <color rgb="FF9053A1"/>
        <rFont val="Calibri"/>
        <family val="2"/>
        <scheme val="minor"/>
      </rPr>
      <t>www.nice.org.uk/guidance/ng43/chapter/Recommendations</t>
    </r>
    <r>
      <rPr>
        <sz val="11"/>
        <color rgb="FF44555F"/>
        <rFont val="Calibri"/>
        <family val="2"/>
        <scheme val="minor"/>
      </rPr>
      <t xml:space="preserve">
</t>
    </r>
  </si>
  <si>
    <r>
      <rPr>
        <sz val="11"/>
        <color rgb="FF9053A1"/>
        <rFont val="Calibri"/>
        <family val="2"/>
        <scheme val="minor"/>
      </rPr>
      <t>&gt;</t>
    </r>
    <r>
      <rPr>
        <sz val="11"/>
        <color rgb="FF44555F"/>
        <rFont val="Calibri"/>
        <family val="2"/>
        <scheme val="minor"/>
      </rPr>
      <t xml:space="preserve">  NICE 2018 QS25 [QS5]: People with suspected severe asthma are referred to a specialist multidisciplinary severe asthma service. [2013, updated 2018] </t>
    </r>
    <r>
      <rPr>
        <i/>
        <sz val="11"/>
        <color rgb="FF9053A1"/>
        <rFont val="Calibri"/>
        <family val="2"/>
        <scheme val="minor"/>
      </rPr>
      <t>www.nice.org.uk/guidance/qs25</t>
    </r>
    <r>
      <rPr>
        <u/>
        <sz val="11"/>
        <color rgb="FF44555F"/>
        <rFont val="Calibri"/>
        <family val="2"/>
        <scheme val="minor"/>
      </rPr>
      <t xml:space="preserve">
</t>
    </r>
  </si>
  <si>
    <t xml:space="preserve">Make 7-day respiratory specialist advice available to all patients admitted with asthma/COPD exacerbations 
(Improvement priority)
</t>
  </si>
  <si>
    <r>
      <t xml:space="preserve">Ensure pulmonary rehabilitation (PR) services are available to COPD patients within 30 days of discharge
</t>
    </r>
    <r>
      <rPr>
        <b/>
        <i/>
        <sz val="12"/>
        <color rgb="FF44555F"/>
        <rFont val="Calibri"/>
        <family val="2"/>
        <scheme val="minor"/>
      </rPr>
      <t>COPD only</t>
    </r>
  </si>
  <si>
    <r>
      <t xml:space="preserve">Hold a weekly multi-disciplinary team (MDT) meeting between hospital and community teams for COPD patients 
(Improvement priority)
</t>
    </r>
    <r>
      <rPr>
        <b/>
        <i/>
        <sz val="12"/>
        <color rgb="FF44555F"/>
        <rFont val="Calibri"/>
        <family val="2"/>
        <scheme val="minor"/>
      </rPr>
      <t>COPD only</t>
    </r>
  </si>
  <si>
    <r>
      <t xml:space="preserve">Provide access to a severe asthma service 
</t>
    </r>
    <r>
      <rPr>
        <b/>
        <i/>
        <sz val="12"/>
        <color rgb="FF44555F"/>
        <rFont val="Calibri"/>
        <family val="2"/>
        <scheme val="minor"/>
      </rPr>
      <t>Asthma only</t>
    </r>
  </si>
  <si>
    <r>
      <t xml:space="preserve">Have a transition service in place for children and young people moving to adult asthma services 
(Improvement priority)
</t>
    </r>
    <r>
      <rPr>
        <b/>
        <i/>
        <sz val="12"/>
        <color rgb="FF44555F"/>
        <rFont val="Calibri"/>
        <family val="2"/>
        <scheme val="minor"/>
      </rPr>
      <t>Asthma only</t>
    </r>
  </si>
  <si>
    <t xml:space="preserve">  Tab 2: Benchmarked key indicators - Summary of national and hospital level performance against KPIs</t>
  </si>
  <si>
    <t xml:space="preserve">NB: Data for this audit was gathered between 6 September and 8 October 2021. Many services continued to operate differently or did not operate due to the impact of the COVID-19 pandemic during this time. Additionally, during this time, NHS services were directed to only enter audit data where resources allowed in order to focus on managing the pandemic, and Best Practice Tariffs were awarded to all services irrespective of their participation in audit. These factors may have contributed to lower participation rates in the 2021 organisational audit. </t>
  </si>
  <si>
    <t>Eligible services not registered for the audit</t>
  </si>
  <si>
    <t>Churchill Hospital</t>
  </si>
  <si>
    <r>
      <rPr>
        <sz val="11"/>
        <color rgb="FF9053A1"/>
        <rFont val="Calibri"/>
        <family val="2"/>
        <scheme val="minor"/>
      </rPr>
      <t>&gt;</t>
    </r>
    <r>
      <rPr>
        <sz val="11"/>
        <color rgb="FF44555F"/>
        <rFont val="Calibri"/>
        <family val="2"/>
        <scheme val="minor"/>
      </rPr>
      <t xml:space="preserve"> NRAD 2014 [Organisation of NHS Services, Recommendation 1]: Every NHS hospital and general practice should have a designated, named clinical lead for asthma services, responsible for formal training in the management of acute asthma.  </t>
    </r>
    <r>
      <rPr>
        <i/>
        <sz val="11"/>
        <color rgb="FF9053A1"/>
        <rFont val="Calibri"/>
        <family val="2"/>
        <scheme val="minor"/>
      </rPr>
      <t>www.rcp.ac.uk/projects/national-review-asthma-deaths</t>
    </r>
    <r>
      <rPr>
        <sz val="11"/>
        <color rgb="FF44555F"/>
        <rFont val="Calibri"/>
        <family val="2"/>
        <scheme val="minor"/>
      </rPr>
      <t xml:space="preserve">
</t>
    </r>
    <r>
      <rPr>
        <sz val="11"/>
        <color rgb="FF9053A1"/>
        <rFont val="Calibri"/>
        <family val="2"/>
        <scheme val="minor"/>
      </rPr>
      <t>&gt;</t>
    </r>
    <r>
      <rPr>
        <sz val="11"/>
        <color rgb="FF44555F"/>
        <rFont val="Calibri"/>
        <family val="2"/>
        <scheme val="minor"/>
      </rPr>
      <t xml:space="preserve"> National COPD Audit Programme 2014 [National Organisational Audit Report]: Each unit should nominate a respiratory clinical lead for discharge care and integrating services, this individual having designated time to improve the uptake of discharge bundles, improve the quality of discharge information and work collaboratively with colleagues in primary care to improve integrated pathways for COPD.  </t>
    </r>
    <r>
      <rPr>
        <i/>
        <sz val="11"/>
        <color rgb="FF9053A1"/>
        <rFont val="Calibri"/>
        <family val="2"/>
        <scheme val="minor"/>
      </rPr>
      <t>www.rcp.ac.uk/projects/outputs/copd-who-cares-matters-clinical-audit-2014</t>
    </r>
    <r>
      <rPr>
        <sz val="11"/>
        <color rgb="FF44555F"/>
        <rFont val="Calibri"/>
        <family val="2"/>
        <scheme val="minor"/>
      </rPr>
      <t xml:space="preserve">
</t>
    </r>
    <r>
      <rPr>
        <sz val="11"/>
        <color rgb="FF9053A1"/>
        <rFont val="Calibri"/>
        <family val="2"/>
        <scheme val="minor"/>
      </rPr>
      <t xml:space="preserve">&gt; </t>
    </r>
    <r>
      <rPr>
        <sz val="11"/>
        <color rgb="FF44555F"/>
        <rFont val="Calibri"/>
        <family val="2"/>
        <scheme val="minor"/>
      </rPr>
      <t xml:space="preserve">NICE 2011 QS10: See above. 
</t>
    </r>
    <r>
      <rPr>
        <sz val="11"/>
        <color rgb="FF9053A1"/>
        <rFont val="Calibri"/>
        <family val="2"/>
        <scheme val="minor"/>
      </rPr>
      <t>&gt;</t>
    </r>
    <r>
      <rPr>
        <sz val="11"/>
        <color rgb="FF44555F"/>
        <rFont val="Calibri"/>
        <family val="2"/>
        <scheme val="minor"/>
      </rPr>
      <t xml:space="preserve"> NICE 2013 QS25: See above. 
</t>
    </r>
    <r>
      <rPr>
        <sz val="11"/>
        <color rgb="FF9053A1"/>
        <rFont val="Calibri"/>
        <family val="2"/>
        <scheme val="minor"/>
      </rPr>
      <t xml:space="preserve">&gt; </t>
    </r>
    <r>
      <rPr>
        <sz val="11"/>
        <color rgb="FF44555F"/>
        <rFont val="Calibri"/>
        <family val="2"/>
        <scheme val="minor"/>
      </rPr>
      <t xml:space="preserve">Getting It Right First Time (GIRFT) 2020 [Recommendation 14a]: Ensure a named respiratory consultant is appointed as a clinical lead for COPD, with this leadership responsibility reflected in their job plan. </t>
    </r>
    <r>
      <rPr>
        <i/>
        <sz val="11"/>
        <color rgb="FF9053A1"/>
        <rFont val="Calibri"/>
        <family val="2"/>
        <scheme val="minor"/>
      </rPr>
      <t>www.gettingitrightfirsttime.co.uk/reports/respiratory-medicine-report</t>
    </r>
  </si>
  <si>
    <t>KPI met if hospital reported that a pulmonary rehabilitation service is available to COPD patients discharged following an exacerbation, either based at the hospital, based within another hospital or based within the community (Q5.2) AND that this service is available within 30 days of discharge. (Q5.2a)</t>
  </si>
  <si>
    <t>All hospital services who deliver acute care with asthma and COPD exacerbations are eligible to participate in NACAP. The following services are not registered with NACAP.</t>
  </si>
  <si>
    <t>The following hospital services were unable to participate in NACAP's adult asthma &amp; COPD 2021 organisational audit due to extenuating circumstances. These include resourcing issues and the impact of COVID-19 on services.</t>
  </si>
  <si>
    <t>The following hospital services did not submit data to the adult asthma &amp; COPD 2021 organisational audit.</t>
  </si>
  <si>
    <r>
      <rPr>
        <b/>
        <sz val="12"/>
        <color theme="0"/>
        <rFont val="Calibri"/>
        <family val="2"/>
      </rPr>
      <t>Key performance indicator (KPI)</t>
    </r>
    <r>
      <rPr>
        <b/>
        <sz val="11"/>
        <color theme="0"/>
        <rFont val="Calibri"/>
        <family val="2"/>
      </rPr>
      <t xml:space="preserve">
</t>
    </r>
    <r>
      <rPr>
        <b/>
        <i/>
        <sz val="11"/>
        <color theme="0"/>
        <rFont val="Calibri"/>
        <family val="2"/>
      </rPr>
      <t xml:space="preserve">Four KPIs are marked as improvement priorities. See the summary report (https://www.nacap.org.uk/nacap/welcome.nsf/reportsSC.html) for practical steps to help your service achieve these priorities. </t>
    </r>
  </si>
  <si>
    <r>
      <rPr>
        <b/>
        <sz val="12"/>
        <color theme="0"/>
        <rFont val="Calibri"/>
        <family val="2"/>
      </rPr>
      <t>Criteria for services to meet KPI</t>
    </r>
    <r>
      <rPr>
        <b/>
        <sz val="11"/>
        <color theme="0"/>
        <rFont val="Calibri"/>
        <family val="2"/>
      </rPr>
      <t xml:space="preserve">
</t>
    </r>
    <r>
      <rPr>
        <b/>
        <i/>
        <sz val="11"/>
        <color theme="0"/>
        <rFont val="Calibri"/>
        <family val="2"/>
      </rPr>
      <t>Full dataset available for reference via the audit webtool at www.nacap.org.uk, under 'Downloads'.</t>
    </r>
  </si>
  <si>
    <t>Make 7-day respiratory specialist advice available to all patients people with an asthma/COPD exacerbation (Improvement priority)</t>
  </si>
  <si>
    <t xml:space="preserve">
Ensure pulmonary rehabilitation (PR) services are available to people with COPD within 30 days of discharge</t>
  </si>
  <si>
    <t>Hold a weekly multidisciplinary team (MDT) meeting between hospital and community for people with COPD (Improvement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</si>
</sst>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0"/>
      <color rgb="FF44555F"/>
      <name val="Calibri"/>
      <family val="2"/>
      <scheme val="minor"/>
    </font>
    <font>
      <b/>
      <sz val="10"/>
      <color rgb="FF44555F"/>
      <name val="Calibri"/>
      <family val="2"/>
      <scheme val="minor"/>
    </font>
    <font>
      <b/>
      <sz val="10"/>
      <color theme="0"/>
      <name val="Calibri"/>
      <family val="2"/>
      <scheme val="minor"/>
    </font>
    <font>
      <u/>
      <sz val="11"/>
      <color theme="10"/>
      <name val="Calibri"/>
      <family val="2"/>
      <scheme val="minor"/>
    </font>
    <font>
      <sz val="11"/>
      <color rgb="FFFF0000"/>
      <name val="Calibri"/>
      <family val="2"/>
      <scheme val="minor"/>
    </font>
    <font>
      <sz val="11"/>
      <color rgb="FF44555F"/>
      <name val="Calibri"/>
      <family val="2"/>
      <scheme val="minor"/>
    </font>
    <font>
      <sz val="11"/>
      <color theme="1"/>
      <name val="Calibri"/>
      <family val="2"/>
      <scheme val="minor"/>
    </font>
    <font>
      <b/>
      <sz val="11"/>
      <color theme="0"/>
      <name val="Calibri"/>
      <family val="2"/>
      <scheme val="minor"/>
    </font>
    <font>
      <sz val="11"/>
      <color rgb="FF00AAA7"/>
      <name val="Calibri"/>
      <family val="2"/>
      <scheme val="minor"/>
    </font>
    <font>
      <sz val="11"/>
      <color rgb="FF9053A1"/>
      <name val="Calibri"/>
      <family val="2"/>
      <scheme val="minor"/>
    </font>
    <font>
      <i/>
      <sz val="11"/>
      <color rgb="FF44555F"/>
      <name val="Calibri"/>
      <family val="2"/>
      <scheme val="minor"/>
    </font>
    <font>
      <u/>
      <sz val="11"/>
      <color rgb="FF44555F"/>
      <name val="Calibri"/>
      <family val="2"/>
      <scheme val="minor"/>
    </font>
    <font>
      <b/>
      <sz val="11"/>
      <color theme="0"/>
      <name val="Calibri"/>
      <family val="2"/>
    </font>
    <font>
      <i/>
      <sz val="11"/>
      <color rgb="FF00AAA7"/>
      <name val="Calibri"/>
      <family val="2"/>
      <scheme val="minor"/>
    </font>
    <font>
      <i/>
      <sz val="11"/>
      <color rgb="FF9053A1"/>
      <name val="Calibri"/>
      <family val="2"/>
      <scheme val="minor"/>
    </font>
    <font>
      <b/>
      <sz val="12"/>
      <color theme="0"/>
      <name val="Calibri"/>
      <family val="2"/>
    </font>
    <font>
      <b/>
      <i/>
      <sz val="11"/>
      <color theme="0"/>
      <name val="Calibri"/>
      <family val="2"/>
    </font>
    <font>
      <b/>
      <sz val="12"/>
      <color rgb="FF44555F"/>
      <name val="Calibri"/>
      <family val="2"/>
      <scheme val="minor"/>
    </font>
    <font>
      <b/>
      <i/>
      <sz val="12"/>
      <color rgb="FF44555F"/>
      <name val="Calibri"/>
      <family val="2"/>
      <scheme val="minor"/>
    </font>
  </fonts>
  <fills count="11">
    <fill>
      <patternFill patternType="none"/>
    </fill>
    <fill>
      <patternFill patternType="gray125"/>
    </fill>
    <fill>
      <patternFill patternType="solid">
        <fgColor rgb="FF00AAA7"/>
        <bgColor indexed="64"/>
      </patternFill>
    </fill>
    <fill>
      <patternFill patternType="solid">
        <fgColor theme="0"/>
        <bgColor indexed="64"/>
      </patternFill>
    </fill>
    <fill>
      <patternFill patternType="solid">
        <fgColor rgb="FFEBDFED"/>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9053A1"/>
        <bgColor indexed="64"/>
      </patternFill>
    </fill>
    <fill>
      <patternFill patternType="solid">
        <fgColor rgb="FF44555F"/>
        <bgColor indexed="64"/>
      </patternFill>
    </fill>
    <fill>
      <patternFill patternType="solid">
        <fgColor rgb="FFD9EFEC"/>
        <bgColor indexed="64"/>
      </patternFill>
    </fill>
  </fills>
  <borders count="33">
    <border>
      <left/>
      <right/>
      <top/>
      <bottom/>
      <diagonal/>
    </border>
    <border>
      <left style="thin">
        <color rgb="FF27BDBC"/>
      </left>
      <right style="thin">
        <color rgb="FF27BDBC"/>
      </right>
      <top style="thin">
        <color rgb="FF27BDBC"/>
      </top>
      <bottom style="thin">
        <color rgb="FF27BDBC"/>
      </bottom>
      <diagonal/>
    </border>
    <border>
      <left style="thin">
        <color rgb="FF27BDBC"/>
      </left>
      <right style="thin">
        <color rgb="FF27BDBC"/>
      </right>
      <top/>
      <bottom style="thin">
        <color rgb="FF27BDBC"/>
      </bottom>
      <diagonal/>
    </border>
    <border>
      <left/>
      <right style="thin">
        <color rgb="FF27BDBC"/>
      </right>
      <top/>
      <bottom style="thin">
        <color rgb="FF27BDBC"/>
      </bottom>
      <diagonal/>
    </border>
    <border>
      <left style="thin">
        <color rgb="FFAA7EB9"/>
      </left>
      <right style="thin">
        <color rgb="FFAA7EB9"/>
      </right>
      <top style="thin">
        <color rgb="FFAA7EB9"/>
      </top>
      <bottom style="thin">
        <color rgb="FFAA7EB9"/>
      </bottom>
      <diagonal/>
    </border>
    <border>
      <left style="thin">
        <color rgb="FF44555F"/>
      </left>
      <right style="thin">
        <color rgb="FF44555F"/>
      </right>
      <top style="thin">
        <color rgb="FF44555F"/>
      </top>
      <bottom style="thin">
        <color rgb="FF44555F"/>
      </bottom>
      <diagonal/>
    </border>
    <border>
      <left style="medium">
        <color rgb="FFAA7EB9"/>
      </left>
      <right style="medium">
        <color rgb="FFAA7EB9"/>
      </right>
      <top style="medium">
        <color rgb="FFAA7EB9"/>
      </top>
      <bottom/>
      <diagonal/>
    </border>
    <border>
      <left style="thin">
        <color rgb="FFAA7EB9"/>
      </left>
      <right style="thin">
        <color rgb="FFAA7EB9"/>
      </right>
      <top style="thin">
        <color rgb="FF27BDBC"/>
      </top>
      <bottom style="thin">
        <color rgb="FFAA7EB9"/>
      </bottom>
      <diagonal/>
    </border>
    <border>
      <left style="thin">
        <color rgb="FF27BDBC"/>
      </left>
      <right/>
      <top/>
      <bottom style="thin">
        <color rgb="FF27BDBC"/>
      </bottom>
      <diagonal/>
    </border>
    <border>
      <left style="thin">
        <color rgb="FFACBBC4"/>
      </left>
      <right/>
      <top style="thin">
        <color rgb="FFACBBC4"/>
      </top>
      <bottom style="thin">
        <color rgb="FFACBBC4"/>
      </bottom>
      <diagonal/>
    </border>
    <border>
      <left/>
      <right/>
      <top style="thin">
        <color rgb="FFACBBC4"/>
      </top>
      <bottom style="thin">
        <color rgb="FFACBBC4"/>
      </bottom>
      <diagonal/>
    </border>
    <border>
      <left style="thin">
        <color rgb="FFACBBC4"/>
      </left>
      <right style="thin">
        <color rgb="FFACBBC4"/>
      </right>
      <top style="thin">
        <color rgb="FFACBBC4"/>
      </top>
      <bottom style="thin">
        <color rgb="FFACBBC4"/>
      </bottom>
      <diagonal/>
    </border>
    <border>
      <left/>
      <right style="thin">
        <color rgb="FF607886"/>
      </right>
      <top style="thin">
        <color rgb="FF607886"/>
      </top>
      <bottom style="thin">
        <color rgb="FF607886"/>
      </bottom>
      <diagonal/>
    </border>
    <border>
      <left style="thin">
        <color rgb="FF607886"/>
      </left>
      <right style="thin">
        <color rgb="FF607886"/>
      </right>
      <top style="thin">
        <color rgb="FF607886"/>
      </top>
      <bottom style="thin">
        <color rgb="FF607886"/>
      </bottom>
      <diagonal/>
    </border>
    <border>
      <left/>
      <right style="medium">
        <color rgb="FFAA7EB9"/>
      </right>
      <top/>
      <bottom/>
      <diagonal/>
    </border>
    <border>
      <left style="thin">
        <color rgb="FFAA7EB9"/>
      </left>
      <right/>
      <top/>
      <bottom style="thin">
        <color rgb="FFAA7EB9"/>
      </bottom>
      <diagonal/>
    </border>
    <border>
      <left/>
      <right style="thin">
        <color rgb="FFAA7EB9"/>
      </right>
      <top/>
      <bottom style="thin">
        <color rgb="FFAA7EB9"/>
      </bottom>
      <diagonal/>
    </border>
    <border>
      <left/>
      <right/>
      <top/>
      <bottom style="thin">
        <color rgb="FF44555F"/>
      </bottom>
      <diagonal/>
    </border>
    <border>
      <left/>
      <right style="thin">
        <color rgb="FFACBBC4"/>
      </right>
      <top style="thin">
        <color rgb="FFACBBC4"/>
      </top>
      <bottom style="thin">
        <color rgb="FFACBBC4"/>
      </bottom>
      <diagonal/>
    </border>
    <border>
      <left style="thin">
        <color rgb="FF44555F"/>
      </left>
      <right/>
      <top style="thin">
        <color rgb="FF44555F"/>
      </top>
      <bottom style="thin">
        <color rgb="FF44555F"/>
      </bottom>
      <diagonal/>
    </border>
    <border>
      <left/>
      <right/>
      <top style="thin">
        <color rgb="FF44555F"/>
      </top>
      <bottom style="thin">
        <color rgb="FF44555F"/>
      </bottom>
      <diagonal/>
    </border>
    <border>
      <left/>
      <right style="thin">
        <color rgb="FF44555F"/>
      </right>
      <top style="thin">
        <color rgb="FF44555F"/>
      </top>
      <bottom style="thin">
        <color rgb="FF44555F"/>
      </bottom>
      <diagonal/>
    </border>
    <border>
      <left style="thin">
        <color rgb="FFACBBC4"/>
      </left>
      <right/>
      <top/>
      <bottom/>
      <diagonal/>
    </border>
    <border>
      <left/>
      <right style="thin">
        <color rgb="FFAA7EB9"/>
      </right>
      <top style="thin">
        <color rgb="FF27BDBC"/>
      </top>
      <bottom style="thin">
        <color rgb="FFAA7EB9"/>
      </bottom>
      <diagonal/>
    </border>
    <border>
      <left/>
      <right style="thin">
        <color rgb="FFAA7EB9"/>
      </right>
      <top style="thin">
        <color rgb="FFAA7EB9"/>
      </top>
      <bottom style="thin">
        <color rgb="FFAA7EB9"/>
      </bottom>
      <diagonal/>
    </border>
    <border>
      <left style="thin">
        <color rgb="FFAA7EB9"/>
      </left>
      <right/>
      <top style="thin">
        <color rgb="FFAA7EB9"/>
      </top>
      <bottom style="thin">
        <color rgb="FFAA7EB9"/>
      </bottom>
      <diagonal/>
    </border>
    <border>
      <left style="thin">
        <color rgb="FF27BDBC"/>
      </left>
      <right/>
      <top style="thin">
        <color rgb="FF27BDBC"/>
      </top>
      <bottom style="thin">
        <color rgb="FF27BDBC"/>
      </bottom>
      <diagonal/>
    </border>
    <border>
      <left/>
      <right style="thin">
        <color rgb="FF27BDBC"/>
      </right>
      <top style="thin">
        <color rgb="FF27BDBC"/>
      </top>
      <bottom style="thin">
        <color rgb="FF27BDBC"/>
      </bottom>
      <diagonal/>
    </border>
    <border>
      <left style="thin">
        <color rgb="FFACBBC4"/>
      </left>
      <right/>
      <top style="thin">
        <color rgb="FFACBBC4"/>
      </top>
      <bottom/>
      <diagonal/>
    </border>
    <border>
      <left/>
      <right style="thin">
        <color rgb="FFACBBC4"/>
      </right>
      <top style="thin">
        <color rgb="FFACBBC4"/>
      </top>
      <bottom/>
      <diagonal/>
    </border>
    <border>
      <left/>
      <right style="thin">
        <color rgb="FFACBBC4"/>
      </right>
      <top/>
      <bottom/>
      <diagonal/>
    </border>
    <border>
      <left style="thin">
        <color rgb="FFACBBC4"/>
      </left>
      <right/>
      <top/>
      <bottom style="thin">
        <color rgb="FFACBBC4"/>
      </bottom>
      <diagonal/>
    </border>
    <border>
      <left/>
      <right style="thin">
        <color rgb="FFACBBC4"/>
      </right>
      <top/>
      <bottom style="thin">
        <color rgb="FFACBBC4"/>
      </bottom>
      <diagonal/>
    </border>
  </borders>
  <cellStyleXfs count="3">
    <xf numFmtId="0" fontId="0" fillId="0" borderId="0"/>
    <xf numFmtId="0" fontId="4" fillId="0" borderId="0" applyNumberFormat="0" applyFill="0" applyBorder="0" applyAlignment="0" applyProtection="0"/>
    <xf numFmtId="0" fontId="7" fillId="0" borderId="0"/>
  </cellStyleXfs>
  <cellXfs count="73">
    <xf numFmtId="0" fontId="0" fillId="0" borderId="0" xfId="0"/>
    <xf numFmtId="0" fontId="0" fillId="3" borderId="0" xfId="0" applyFill="1" applyAlignment="1">
      <alignment wrapText="1"/>
    </xf>
    <xf numFmtId="0" fontId="0" fillId="3" borderId="0" xfId="0" applyFill="1"/>
    <xf numFmtId="0" fontId="5" fillId="0" borderId="0" xfId="0" applyFont="1"/>
    <xf numFmtId="0" fontId="6" fillId="3" borderId="0" xfId="0" applyFont="1" applyFill="1"/>
    <xf numFmtId="0" fontId="4" fillId="3" borderId="0" xfId="1" applyFill="1"/>
    <xf numFmtId="0" fontId="3" fillId="8" borderId="5" xfId="0" applyFont="1" applyFill="1" applyBorder="1"/>
    <xf numFmtId="0" fontId="1" fillId="0" borderId="5" xfId="0" applyFont="1" applyBorder="1"/>
    <xf numFmtId="0" fontId="6" fillId="0" borderId="4" xfId="0" applyFont="1" applyBorder="1" applyAlignment="1">
      <alignment horizontal="left" vertical="top" wrapText="1"/>
    </xf>
    <xf numFmtId="0" fontId="6" fillId="0" borderId="4" xfId="1" applyFont="1" applyFill="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6" fillId="0" borderId="4" xfId="0" applyFont="1" applyBorder="1" applyAlignment="1">
      <alignment vertical="top" wrapText="1"/>
    </xf>
    <xf numFmtId="0" fontId="13" fillId="8" borderId="6" xfId="0" applyFont="1" applyFill="1" applyBorder="1" applyAlignment="1">
      <alignment vertical="center" wrapText="1"/>
    </xf>
    <xf numFmtId="0" fontId="2" fillId="4" borderId="11" xfId="0" applyFont="1" applyFill="1" applyBorder="1" applyAlignment="1">
      <alignment horizontal="left" vertical="center" wrapText="1" indent="2"/>
    </xf>
    <xf numFmtId="0" fontId="0" fillId="0" borderId="12" xfId="0" applyBorder="1"/>
    <xf numFmtId="0" fontId="0" fillId="0" borderId="13" xfId="0" applyBorder="1"/>
    <xf numFmtId="0" fontId="3" fillId="2" borderId="11" xfId="0" applyFont="1" applyFill="1" applyBorder="1" applyAlignment="1">
      <alignment vertical="center" wrapText="1"/>
    </xf>
    <xf numFmtId="0" fontId="3" fillId="2" borderId="11" xfId="0" applyFont="1" applyFill="1" applyBorder="1" applyAlignment="1">
      <alignment horizontal="right" vertical="center" wrapText="1"/>
    </xf>
    <xf numFmtId="0" fontId="3" fillId="2" borderId="11" xfId="0"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0" fontId="1" fillId="0" borderId="11" xfId="0" applyFont="1" applyBorder="1"/>
    <xf numFmtId="0" fontId="0" fillId="0" borderId="11" xfId="0" applyBorder="1"/>
    <xf numFmtId="0" fontId="16" fillId="8" borderId="6" xfId="0" applyFont="1" applyFill="1" applyBorder="1" applyAlignment="1">
      <alignment vertical="center" wrapText="1"/>
    </xf>
    <xf numFmtId="0" fontId="6" fillId="0" borderId="23" xfId="0" applyFont="1" applyBorder="1" applyAlignment="1">
      <alignment vertical="top" wrapText="1"/>
    </xf>
    <xf numFmtId="0" fontId="12" fillId="0" borderId="24" xfId="1" applyFont="1" applyFill="1" applyBorder="1" applyAlignment="1">
      <alignment vertical="top" wrapText="1"/>
    </xf>
    <xf numFmtId="0" fontId="8" fillId="2"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8" fillId="9" borderId="5" xfId="0" applyFont="1" applyFill="1" applyBorder="1"/>
    <xf numFmtId="0" fontId="1" fillId="6"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1" xfId="0" applyFont="1" applyFill="1" applyBorder="1" applyAlignment="1">
      <alignment horizontal="left" vertical="center" wrapText="1"/>
    </xf>
    <xf numFmtId="0" fontId="0" fillId="5" borderId="28" xfId="0" applyFill="1" applyBorder="1" applyAlignment="1">
      <alignment horizontal="center"/>
    </xf>
    <xf numFmtId="0" fontId="0" fillId="5" borderId="29" xfId="0" applyFill="1" applyBorder="1" applyAlignment="1">
      <alignment horizontal="center"/>
    </xf>
    <xf numFmtId="0" fontId="0" fillId="5" borderId="22" xfId="0" applyFill="1" applyBorder="1" applyAlignment="1">
      <alignment horizontal="center"/>
    </xf>
    <xf numFmtId="0" fontId="0" fillId="5" borderId="30"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8"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0" xfId="0" applyFont="1" applyFill="1" applyAlignment="1">
      <alignment horizontal="center" vertical="center" wrapText="1"/>
    </xf>
    <xf numFmtId="0" fontId="2" fillId="4" borderId="11" xfId="0" applyFont="1" applyFill="1" applyBorder="1" applyAlignment="1">
      <alignment horizontal="left" vertical="center" wrapText="1"/>
    </xf>
    <xf numFmtId="0" fontId="2" fillId="4" borderId="11" xfId="0" applyFont="1" applyFill="1" applyBorder="1" applyAlignment="1">
      <alignment vertical="center" wrapText="1"/>
    </xf>
    <xf numFmtId="0" fontId="2" fillId="4" borderId="11" xfId="0" applyFont="1" applyFill="1" applyBorder="1" applyAlignment="1">
      <alignment horizontal="center" vertical="center" wrapText="1"/>
    </xf>
    <xf numFmtId="0" fontId="13" fillId="8" borderId="0" xfId="0" applyFont="1" applyFill="1" applyAlignment="1">
      <alignment horizontal="left" vertical="center" wrapText="1"/>
    </xf>
    <xf numFmtId="0" fontId="13" fillId="8" borderId="14" xfId="0" applyFont="1" applyFill="1" applyBorder="1" applyAlignment="1">
      <alignment horizontal="left" vertical="center" wrapText="1"/>
    </xf>
    <xf numFmtId="0" fontId="18" fillId="4" borderId="15" xfId="0" applyFont="1" applyFill="1" applyBorder="1" applyAlignment="1">
      <alignment horizontal="center" vertical="top" wrapText="1"/>
    </xf>
    <xf numFmtId="0" fontId="18" fillId="4" borderId="16" xfId="0" applyFont="1" applyFill="1" applyBorder="1" applyAlignment="1">
      <alignment horizontal="center" vertical="top" wrapText="1"/>
    </xf>
    <xf numFmtId="0" fontId="18" fillId="4" borderId="25" xfId="0" applyFont="1" applyFill="1" applyBorder="1" applyAlignment="1">
      <alignment horizontal="center" vertical="top" wrapText="1"/>
    </xf>
    <xf numFmtId="0" fontId="18" fillId="4" borderId="24" xfId="0" applyFont="1" applyFill="1" applyBorder="1" applyAlignment="1">
      <alignment horizontal="center" vertical="top" wrapText="1"/>
    </xf>
    <xf numFmtId="0" fontId="18" fillId="10" borderId="8" xfId="0" applyFont="1" applyFill="1" applyBorder="1" applyAlignment="1">
      <alignment horizontal="center" vertical="top" wrapText="1"/>
    </xf>
    <xf numFmtId="0" fontId="18" fillId="10" borderId="3" xfId="0" applyFont="1" applyFill="1" applyBorder="1" applyAlignment="1">
      <alignment horizontal="center" vertical="top" wrapText="1"/>
    </xf>
    <xf numFmtId="0" fontId="18" fillId="10" borderId="26" xfId="0" applyFont="1" applyFill="1" applyBorder="1" applyAlignment="1">
      <alignment horizontal="center" vertical="top" wrapText="1"/>
    </xf>
    <xf numFmtId="0" fontId="18" fillId="10" borderId="27" xfId="0" applyFont="1" applyFill="1" applyBorder="1" applyAlignment="1">
      <alignment horizontal="center" vertical="top" wrapText="1"/>
    </xf>
    <xf numFmtId="0" fontId="3" fillId="2" borderId="5" xfId="0" applyFont="1" applyFill="1" applyBorder="1" applyAlignment="1">
      <alignment horizontal="left"/>
    </xf>
    <xf numFmtId="0" fontId="8" fillId="9" borderId="5" xfId="0" applyFont="1" applyFill="1" applyBorder="1"/>
    <xf numFmtId="0" fontId="6" fillId="0" borderId="17" xfId="0" applyFont="1" applyBorder="1" applyAlignment="1">
      <alignment horizontal="left" wrapText="1"/>
    </xf>
    <xf numFmtId="0" fontId="0" fillId="0" borderId="17" xfId="0" applyBorder="1" applyAlignment="1">
      <alignment horizontal="left" wrapText="1"/>
    </xf>
    <xf numFmtId="0" fontId="8" fillId="9" borderId="5" xfId="0" applyFont="1" applyFill="1" applyBorder="1" applyAlignment="1">
      <alignment vertical="center"/>
    </xf>
    <xf numFmtId="0" fontId="1" fillId="10" borderId="5" xfId="0" applyFont="1" applyFill="1" applyBorder="1" applyAlignment="1">
      <alignment horizontal="center"/>
    </xf>
    <xf numFmtId="0" fontId="8" fillId="9" borderId="19" xfId="0" applyFont="1" applyFill="1" applyBorder="1" applyAlignment="1">
      <alignment horizontal="left" wrapText="1"/>
    </xf>
    <xf numFmtId="0" fontId="8" fillId="9" borderId="20" xfId="0" applyFont="1" applyFill="1" applyBorder="1" applyAlignment="1">
      <alignment horizontal="left" wrapText="1"/>
    </xf>
    <xf numFmtId="0" fontId="8" fillId="9" borderId="21" xfId="0" applyFont="1" applyFill="1" applyBorder="1" applyAlignment="1">
      <alignment horizontal="left" wrapText="1"/>
    </xf>
    <xf numFmtId="0" fontId="8" fillId="9" borderId="19" xfId="0" applyFont="1" applyFill="1" applyBorder="1" applyAlignment="1">
      <alignment horizontal="left" vertical="center"/>
    </xf>
    <xf numFmtId="0" fontId="8" fillId="9" borderId="20" xfId="0" applyFont="1" applyFill="1" applyBorder="1" applyAlignment="1">
      <alignment horizontal="left" vertical="center"/>
    </xf>
    <xf numFmtId="0" fontId="8" fillId="9" borderId="21" xfId="0" applyFont="1" applyFill="1" applyBorder="1" applyAlignment="1">
      <alignment horizontal="left" vertical="center"/>
    </xf>
  </cellXfs>
  <cellStyles count="3">
    <cellStyle name="Hyperlink" xfId="1" builtinId="8"/>
    <cellStyle name="Normal" xfId="0" builtinId="0"/>
    <cellStyle name="Normal 2" xfId="2" xr:uid="{5AE455A6-91F1-424F-BCCA-274CA92EA95C}"/>
  </cellStyles>
  <dxfs count="6">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s>
  <tableStyles count="0" defaultTableStyle="TableStyleMedium2" defaultPivotStyle="PivotStyleLight16"/>
  <colors>
    <mruColors>
      <color rgb="FFAA7EB9"/>
      <color rgb="FFEBDFED"/>
      <color rgb="FF44555F"/>
      <color rgb="FFD9EFEC"/>
      <color rgb="FF9053A1"/>
      <color rgb="FF00AAA7"/>
      <color rgb="FF27BDBC"/>
      <color rgb="FFC6EFCE"/>
      <color rgb="FFFFC7CE"/>
      <color rgb="FFFDC9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57149</xdr:rowOff>
    </xdr:from>
    <xdr:to>
      <xdr:col>13</xdr:col>
      <xdr:colOff>392906</xdr:colOff>
      <xdr:row>24</xdr:row>
      <xdr:rowOff>47624</xdr:rowOff>
    </xdr:to>
    <xdr:sp macro="" textlink="">
      <xdr:nvSpPr>
        <xdr:cNvPr id="2" name="TextBox 1">
          <a:extLst>
            <a:ext uri="{FF2B5EF4-FFF2-40B4-BE49-F238E27FC236}">
              <a16:creationId xmlns:a16="http://schemas.microsoft.com/office/drawing/2014/main" id="{7BE4FC13-91D2-4293-81B9-394D06F5E272}"/>
            </a:ext>
          </a:extLst>
        </xdr:cNvPr>
        <xdr:cNvSpPr txBox="1"/>
      </xdr:nvSpPr>
      <xdr:spPr>
        <a:xfrm>
          <a:off x="0" y="2666999"/>
          <a:ext cx="7946231"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BKI report presents data</a:t>
          </a:r>
          <a:r>
            <a:rPr lang="en-GB" sz="1100" baseline="0">
              <a:solidFill>
                <a:srgbClr val="44555F"/>
              </a:solidFill>
              <a:effectLst/>
              <a:latin typeface="+mn-lt"/>
              <a:ea typeface="+mn-ea"/>
              <a:cs typeface="+mn-cs"/>
            </a:rPr>
            <a:t> from NACAP's snapshot audit of adult asthma and COPD secondary care services in England and Wales. </a:t>
          </a:r>
          <a:r>
            <a:rPr lang="en-GB" sz="1100">
              <a:solidFill>
                <a:srgbClr val="44555F"/>
              </a:solidFill>
              <a:effectLst/>
              <a:latin typeface="+mn-lt"/>
              <a:ea typeface="+mn-ea"/>
              <a:cs typeface="+mn-cs"/>
            </a:rPr>
            <a:t>Data were collected </a:t>
          </a:r>
          <a:r>
            <a:rPr lang="en-GB" sz="1100" b="1">
              <a:solidFill>
                <a:srgbClr val="44555F"/>
              </a:solidFill>
              <a:effectLst/>
              <a:latin typeface="+mn-lt"/>
              <a:ea typeface="+mn-ea"/>
              <a:cs typeface="+mn-cs"/>
            </a:rPr>
            <a:t>between 6</a:t>
          </a:r>
          <a:r>
            <a:rPr lang="en-GB" sz="1100" b="1" baseline="0">
              <a:solidFill>
                <a:srgbClr val="44555F"/>
              </a:solidFill>
              <a:effectLst/>
              <a:latin typeface="+mn-lt"/>
              <a:ea typeface="+mn-ea"/>
              <a:cs typeface="+mn-cs"/>
            </a:rPr>
            <a:t> </a:t>
          </a:r>
          <a:r>
            <a:rPr lang="en-GB" sz="1100" b="1">
              <a:solidFill>
                <a:srgbClr val="44555F"/>
              </a:solidFill>
              <a:effectLst/>
              <a:latin typeface="+mn-lt"/>
              <a:ea typeface="+mn-ea"/>
              <a:cs typeface="+mn-cs"/>
            </a:rPr>
            <a:t>September and 8</a:t>
          </a:r>
          <a:r>
            <a:rPr lang="en-GB" sz="1100" b="1" baseline="0">
              <a:solidFill>
                <a:srgbClr val="44555F"/>
              </a:solidFill>
              <a:effectLst/>
              <a:latin typeface="+mn-lt"/>
              <a:ea typeface="+mn-ea"/>
              <a:cs typeface="+mn-cs"/>
            </a:rPr>
            <a:t> October 2021</a:t>
          </a:r>
          <a:r>
            <a:rPr lang="en-GB" sz="1100" b="1">
              <a:solidFill>
                <a:srgbClr val="44555F"/>
              </a:solidFill>
              <a:effectLst/>
              <a:latin typeface="+mn-lt"/>
              <a:ea typeface="+mn-ea"/>
              <a:cs typeface="+mn-cs"/>
            </a:rPr>
            <a:t> </a:t>
          </a:r>
          <a:r>
            <a:rPr lang="en-GB" sz="1100">
              <a:solidFill>
                <a:srgbClr val="44555F"/>
              </a:solidFill>
              <a:effectLst/>
              <a:latin typeface="+mn-lt"/>
              <a:ea typeface="+mn-ea"/>
              <a:cs typeface="+mn-cs"/>
            </a:rPr>
            <a:t>on the resourcing and organisation of services relevant to the care of adult patients with asthma and COPD who are admitted to hospital. </a:t>
          </a:r>
          <a:r>
            <a:rPr lang="en-GB" sz="1100" b="1">
              <a:solidFill>
                <a:srgbClr val="44555F"/>
              </a:solidFill>
              <a:effectLst/>
              <a:latin typeface="+mn-lt"/>
              <a:ea typeface="+mn-ea"/>
              <a:cs typeface="+mn-cs"/>
            </a:rPr>
            <a:t>159/198 (80.3%) </a:t>
          </a:r>
          <a:r>
            <a:rPr lang="en-GB" sz="1100">
              <a:solidFill>
                <a:srgbClr val="44555F"/>
              </a:solidFill>
              <a:effectLst/>
              <a:latin typeface="+mn-lt"/>
              <a:ea typeface="+mn-ea"/>
              <a:cs typeface="+mn-cs"/>
            </a:rPr>
            <a:t>hospitals in England and Wales participated in this organisational audit.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rgbClr val="44555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solidFill>
                <a:srgbClr val="9053A1"/>
              </a:solidFill>
              <a:effectLst/>
              <a:latin typeface="+mn-lt"/>
              <a:ea typeface="+mn-ea"/>
              <a:cs typeface="+mn-cs"/>
            </a:rPr>
            <a:t>What does this report show?</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44555F"/>
              </a:solidFill>
              <a:effectLst/>
              <a:latin typeface="+mn-lt"/>
              <a:ea typeface="+mn-ea"/>
              <a:cs typeface="+mn-cs"/>
            </a:rPr>
            <a:t>This report presents data on </a:t>
          </a:r>
          <a:r>
            <a:rPr lang="en-GB" sz="1100" b="1">
              <a:solidFill>
                <a:srgbClr val="44555F"/>
              </a:solidFill>
              <a:effectLst/>
              <a:latin typeface="+mn-lt"/>
              <a:ea typeface="+mn-ea"/>
              <a:cs typeface="+mn-cs"/>
            </a:rPr>
            <a:t>national and hospital level performance</a:t>
          </a:r>
          <a:r>
            <a:rPr lang="en-GB" sz="1100" b="1" baseline="0">
              <a:solidFill>
                <a:srgbClr val="44555F"/>
              </a:solidFill>
              <a:effectLst/>
              <a:latin typeface="+mn-lt"/>
              <a:ea typeface="+mn-ea"/>
              <a:cs typeface="+mn-cs"/>
            </a:rPr>
            <a:t> </a:t>
          </a:r>
          <a:r>
            <a:rPr lang="en-GB" sz="1100" b="1">
              <a:solidFill>
                <a:srgbClr val="44555F"/>
              </a:solidFill>
              <a:effectLst/>
              <a:latin typeface="+mn-lt"/>
              <a:ea typeface="+mn-ea"/>
              <a:cs typeface="+mn-cs"/>
            </a:rPr>
            <a:t>against</a:t>
          </a:r>
          <a:r>
            <a:rPr lang="en-GB" sz="1100" b="1" baseline="0">
              <a:solidFill>
                <a:srgbClr val="44555F"/>
              </a:solidFill>
              <a:effectLst/>
              <a:latin typeface="+mn-lt"/>
              <a:ea typeface="+mn-ea"/>
              <a:cs typeface="+mn-cs"/>
            </a:rPr>
            <a:t> six key performance indicators (KPIs) for respiratory service organisation and structure</a:t>
          </a:r>
          <a:r>
            <a:rPr lang="en-GB" sz="1100" b="0" baseline="0">
              <a:solidFill>
                <a:srgbClr val="44555F"/>
              </a:solidFill>
              <a:effectLst/>
              <a:latin typeface="+mn-lt"/>
              <a:ea typeface="+mn-ea"/>
              <a:cs typeface="+mn-cs"/>
            </a:rPr>
            <a:t>.</a:t>
          </a:r>
          <a:r>
            <a:rPr lang="en-GB" sz="1100" baseline="0">
              <a:solidFill>
                <a:srgbClr val="44555F"/>
              </a:solidFill>
              <a:effectLst/>
              <a:latin typeface="+mn-lt"/>
              <a:ea typeface="+mn-ea"/>
              <a:cs typeface="+mn-cs"/>
            </a:rPr>
            <a:t> These are </a:t>
          </a:r>
          <a:r>
            <a:rPr lang="en-GB" sz="1100">
              <a:solidFill>
                <a:srgbClr val="44555F"/>
              </a:solidFill>
              <a:effectLst/>
              <a:latin typeface="+mn-lt"/>
              <a:ea typeface="+mn-ea"/>
              <a:cs typeface="+mn-cs"/>
            </a:rPr>
            <a:t>recommended by NACAP to support good practice in the delivery of acute asthma and COPD secondary care. </a:t>
          </a:r>
          <a:r>
            <a:rPr lang="en-GB" sz="1100" baseline="0">
              <a:solidFill>
                <a:srgbClr val="44555F"/>
              </a:solidFill>
              <a:effectLst/>
              <a:latin typeface="+mn-lt"/>
              <a:ea typeface="+mn-ea"/>
              <a:cs typeface="+mn-cs"/>
            </a:rPr>
            <a:t>Four KPIs have been highlighted as improvement priorities which, if delivered, can drive marked improvements to care. For more information about the rationale for each KPI and improvement priority, please see Tab 3 'KPI information'. Practical steps to help services achieve improvement priorities can be found in the summary report: </a:t>
          </a:r>
          <a:r>
            <a:rPr lang="en-GB" sz="1100" i="1" baseline="0">
              <a:solidFill>
                <a:srgbClr val="FF0000"/>
              </a:solidFill>
              <a:effectLst/>
              <a:latin typeface="+mn-lt"/>
              <a:ea typeface="+mn-ea"/>
              <a:cs typeface="+mn-cs"/>
            </a:rPr>
            <a:t>Link</a:t>
          </a:r>
          <a:r>
            <a:rPr lang="en-GB" sz="1100" baseline="0">
              <a:solidFill>
                <a:srgbClr val="FF0000"/>
              </a:solidFill>
              <a:effectLst/>
              <a:latin typeface="+mn-lt"/>
              <a:ea typeface="+mn-ea"/>
              <a:cs typeface="+mn-cs"/>
            </a:rPr>
            <a:t>. </a:t>
          </a:r>
          <a:endParaRPr lang="en-GB" sz="1100" b="1">
            <a:solidFill>
              <a:srgbClr val="FF0000"/>
            </a:solidFill>
            <a:effectLst/>
            <a:latin typeface="+mn-lt"/>
            <a:ea typeface="+mn-ea"/>
            <a:cs typeface="+mn-cs"/>
          </a:endParaRPr>
        </a:p>
        <a:p>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for easy benchmarking at national and local levels. </a:t>
          </a:r>
          <a:endParaRPr lang="en-GB" sz="1100" b="1">
            <a:solidFill>
              <a:srgbClr val="44555F"/>
            </a:solidFill>
            <a:effectLst/>
            <a:latin typeface="+mn-lt"/>
            <a:ea typeface="+mn-ea"/>
            <a:cs typeface="+mn-cs"/>
          </a:endParaRPr>
        </a:p>
      </xdr:txBody>
    </xdr:sp>
    <xdr:clientData/>
  </xdr:twoCellAnchor>
  <xdr:twoCellAnchor>
    <xdr:from>
      <xdr:col>0</xdr:col>
      <xdr:colOff>12700</xdr:colOff>
      <xdr:row>8</xdr:row>
      <xdr:rowOff>69851</xdr:rowOff>
    </xdr:from>
    <xdr:to>
      <xdr:col>13</xdr:col>
      <xdr:colOff>31750</xdr:colOff>
      <xdr:row>11</xdr:row>
      <xdr:rowOff>101601</xdr:rowOff>
    </xdr:to>
    <xdr:sp macro="" textlink="">
      <xdr:nvSpPr>
        <xdr:cNvPr id="3" name="TextBox 2">
          <a:extLst>
            <a:ext uri="{FF2B5EF4-FFF2-40B4-BE49-F238E27FC236}">
              <a16:creationId xmlns:a16="http://schemas.microsoft.com/office/drawing/2014/main" id="{1D9ED8A4-1ACF-4737-B3BE-08298DB7E223}"/>
            </a:ext>
          </a:extLst>
        </xdr:cNvPr>
        <xdr:cNvSpPr txBox="1"/>
      </xdr:nvSpPr>
      <xdr:spPr>
        <a:xfrm>
          <a:off x="12700" y="2108201"/>
          <a:ext cx="7572375"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rPr>
            <a:t>National Asthma</a:t>
          </a:r>
          <a:r>
            <a:rPr lang="en-GB" sz="1400" b="1" baseline="0">
              <a:solidFill>
                <a:srgbClr val="9053A1"/>
              </a:solidFill>
            </a:rPr>
            <a:t> and COPD Audit Programme (NACAP)</a:t>
          </a:r>
        </a:p>
        <a:p>
          <a:r>
            <a:rPr lang="en-GB" sz="1400" b="1" baseline="0">
              <a:solidFill>
                <a:srgbClr val="00AAA7"/>
              </a:solidFill>
            </a:rPr>
            <a:t>Adult asthma and COPD organisational audit 2021: Benchmarked key indicator (BKI) report</a:t>
          </a:r>
          <a:endParaRPr lang="en-GB" sz="1400" b="1">
            <a:solidFill>
              <a:srgbClr val="00AAA7"/>
            </a:solidFill>
          </a:endParaRPr>
        </a:p>
      </xdr:txBody>
    </xdr:sp>
    <xdr:clientData/>
  </xdr:twoCellAnchor>
  <xdr:twoCellAnchor>
    <xdr:from>
      <xdr:col>0</xdr:col>
      <xdr:colOff>0</xdr:colOff>
      <xdr:row>24</xdr:row>
      <xdr:rowOff>12700</xdr:rowOff>
    </xdr:from>
    <xdr:to>
      <xdr:col>14</xdr:col>
      <xdr:colOff>-1</xdr:colOff>
      <xdr:row>26</xdr:row>
      <xdr:rowOff>142875</xdr:rowOff>
    </xdr:to>
    <xdr:sp macro="" textlink="">
      <xdr:nvSpPr>
        <xdr:cNvPr id="4" name="TextBox 3">
          <a:extLst>
            <a:ext uri="{FF2B5EF4-FFF2-40B4-BE49-F238E27FC236}">
              <a16:creationId xmlns:a16="http://schemas.microsoft.com/office/drawing/2014/main" id="{B5061095-9D26-486E-BBC9-C0D18C92E7EA}"/>
            </a:ext>
          </a:extLst>
        </xdr:cNvPr>
        <xdr:cNvSpPr txBox="1"/>
      </xdr:nvSpPr>
      <xdr:spPr>
        <a:xfrm>
          <a:off x="0" y="5099050"/>
          <a:ext cx="8134350" cy="51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44555F"/>
              </a:solidFill>
              <a:effectLst/>
              <a:latin typeface="+mn-lt"/>
              <a:ea typeface="+mn-ea"/>
              <a:cs typeface="+mn-cs"/>
            </a:rPr>
            <a:t>Results from NACAP's 2019 organisational</a:t>
          </a:r>
          <a:r>
            <a:rPr lang="en-GB" sz="1100" baseline="0">
              <a:solidFill>
                <a:srgbClr val="44555F"/>
              </a:solidFill>
              <a:effectLst/>
              <a:latin typeface="+mn-lt"/>
              <a:ea typeface="+mn-ea"/>
              <a:cs typeface="+mn-cs"/>
            </a:rPr>
            <a:t> audit of adult asthma and COPD services are available here</a:t>
          </a:r>
          <a:r>
            <a:rPr lang="en-GB" sz="1100" b="1" baseline="0">
              <a:solidFill>
                <a:srgbClr val="44555F"/>
              </a:solidFill>
              <a:effectLst/>
              <a:latin typeface="+mn-lt"/>
              <a:ea typeface="+mn-ea"/>
              <a:cs typeface="+mn-cs"/>
            </a:rPr>
            <a:t>:</a:t>
          </a:r>
          <a:r>
            <a:rPr lang="en-GB" sz="1100" b="1" baseline="0">
              <a:solidFill>
                <a:srgbClr val="FF0000"/>
              </a:solidFill>
              <a:effectLst/>
              <a:latin typeface="+mn-lt"/>
              <a:ea typeface="+mn-ea"/>
              <a:cs typeface="+mn-cs"/>
            </a:rPr>
            <a:t> </a:t>
          </a:r>
        </a:p>
        <a:p>
          <a:r>
            <a:rPr lang="en-GB" sz="1100" u="sng">
              <a:solidFill>
                <a:schemeClr val="dk1"/>
              </a:solidFill>
              <a:effectLst/>
              <a:latin typeface="+mn-lt"/>
              <a:ea typeface="+mn-ea"/>
              <a:cs typeface="+mn-cs"/>
              <a:hlinkClick xmlns:r="http://schemas.openxmlformats.org/officeDocument/2006/relationships" r:id=""/>
            </a:rPr>
            <a:t>www.rcp.ac.uk/copd-asthma-organisational-2018-19</a:t>
          </a:r>
          <a:r>
            <a:rPr lang="en-GB" sz="1100" u="sng">
              <a:solidFill>
                <a:schemeClr val="dk1"/>
              </a:solidFill>
              <a:effectLst/>
              <a:latin typeface="+mn-lt"/>
              <a:ea typeface="+mn-ea"/>
              <a:cs typeface="+mn-cs"/>
            </a:rPr>
            <a:t>.  </a:t>
          </a:r>
        </a:p>
        <a:p>
          <a:endParaRPr lang="en-GB" sz="1100" u="sng">
            <a:solidFill>
              <a:schemeClr val="dk1"/>
            </a:solidFill>
            <a:effectLst/>
            <a:latin typeface="+mn-lt"/>
            <a:ea typeface="+mn-ea"/>
            <a:cs typeface="+mn-cs"/>
          </a:endParaRPr>
        </a:p>
      </xdr:txBody>
    </xdr:sp>
    <xdr:clientData/>
  </xdr:twoCellAnchor>
  <xdr:twoCellAnchor>
    <xdr:from>
      <xdr:col>0</xdr:col>
      <xdr:colOff>0</xdr:colOff>
      <xdr:row>26</xdr:row>
      <xdr:rowOff>77787</xdr:rowOff>
    </xdr:from>
    <xdr:to>
      <xdr:col>13</xdr:col>
      <xdr:colOff>19050</xdr:colOff>
      <xdr:row>32</xdr:row>
      <xdr:rowOff>119062</xdr:rowOff>
    </xdr:to>
    <xdr:sp macro="" textlink="">
      <xdr:nvSpPr>
        <xdr:cNvPr id="5" name="TextBox 4">
          <a:extLst>
            <a:ext uri="{FF2B5EF4-FFF2-40B4-BE49-F238E27FC236}">
              <a16:creationId xmlns:a16="http://schemas.microsoft.com/office/drawing/2014/main" id="{C6340B85-14BD-49E2-BAD1-82936A936875}"/>
            </a:ext>
          </a:extLst>
        </xdr:cNvPr>
        <xdr:cNvSpPr txBox="1"/>
      </xdr:nvSpPr>
      <xdr:spPr>
        <a:xfrm>
          <a:off x="0" y="5545137"/>
          <a:ext cx="7572375"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Contents</a:t>
          </a:r>
        </a:p>
        <a:p>
          <a:endParaRPr lang="en-GB" sz="1400">
            <a:solidFill>
              <a:srgbClr val="44555F"/>
            </a:solidFill>
            <a:effectLst/>
            <a:latin typeface="+mn-lt"/>
            <a:ea typeface="+mn-ea"/>
            <a:cs typeface="+mn-cs"/>
          </a:endParaRPr>
        </a:p>
      </xdr:txBody>
    </xdr:sp>
    <xdr:clientData/>
  </xdr:twoCellAnchor>
  <xdr:twoCellAnchor editAs="oneCell">
    <xdr:from>
      <xdr:col>0</xdr:col>
      <xdr:colOff>0</xdr:colOff>
      <xdr:row>0</xdr:row>
      <xdr:rowOff>0</xdr:rowOff>
    </xdr:from>
    <xdr:to>
      <xdr:col>0</xdr:col>
      <xdr:colOff>0</xdr:colOff>
      <xdr:row>11</xdr:row>
      <xdr:rowOff>66675</xdr:rowOff>
    </xdr:to>
    <xdr:pic>
      <xdr:nvPicPr>
        <xdr:cNvPr id="6" name="Picture 5">
          <a:extLst>
            <a:ext uri="{FF2B5EF4-FFF2-40B4-BE49-F238E27FC236}">
              <a16:creationId xmlns:a16="http://schemas.microsoft.com/office/drawing/2014/main" id="{6D5A31E2-D65B-438F-993C-48C6C6C2C2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13744" cy="2162175"/>
        </a:xfrm>
        <a:prstGeom prst="rect">
          <a:avLst/>
        </a:prstGeom>
      </xdr:spPr>
    </xdr:pic>
    <xdr:clientData/>
  </xdr:twoCellAnchor>
  <xdr:twoCellAnchor editAs="oneCell">
    <xdr:from>
      <xdr:col>0</xdr:col>
      <xdr:colOff>0</xdr:colOff>
      <xdr:row>0</xdr:row>
      <xdr:rowOff>0</xdr:rowOff>
    </xdr:from>
    <xdr:to>
      <xdr:col>14</xdr:col>
      <xdr:colOff>0</xdr:colOff>
      <xdr:row>8</xdr:row>
      <xdr:rowOff>138035</xdr:rowOff>
    </xdr:to>
    <xdr:pic>
      <xdr:nvPicPr>
        <xdr:cNvPr id="7" name="Picture 6">
          <a:extLst>
            <a:ext uri="{FF2B5EF4-FFF2-40B4-BE49-F238E27FC236}">
              <a16:creationId xmlns:a16="http://schemas.microsoft.com/office/drawing/2014/main" id="{8AEC249B-F008-4EE0-87BF-FE2306FCDF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67687" cy="2174004"/>
        </a:xfrm>
        <a:prstGeom prst="rect">
          <a:avLst/>
        </a:prstGeom>
      </xdr:spPr>
    </xdr:pic>
    <xdr:clientData/>
  </xdr:twoCellAnchor>
  <xdr:twoCellAnchor>
    <xdr:from>
      <xdr:col>0</xdr:col>
      <xdr:colOff>0</xdr:colOff>
      <xdr:row>11</xdr:row>
      <xdr:rowOff>57149</xdr:rowOff>
    </xdr:from>
    <xdr:to>
      <xdr:col>13</xdr:col>
      <xdr:colOff>392906</xdr:colOff>
      <xdr:row>24</xdr:row>
      <xdr:rowOff>47624</xdr:rowOff>
    </xdr:to>
    <xdr:sp macro="" textlink="">
      <xdr:nvSpPr>
        <xdr:cNvPr id="8" name="TextBox 7">
          <a:extLst>
            <a:ext uri="{FF2B5EF4-FFF2-40B4-BE49-F238E27FC236}">
              <a16:creationId xmlns:a16="http://schemas.microsoft.com/office/drawing/2014/main" id="{B6D9EF92-564F-408D-B27F-9E42D893FDBD}"/>
            </a:ext>
          </a:extLst>
        </xdr:cNvPr>
        <xdr:cNvSpPr txBox="1"/>
      </xdr:nvSpPr>
      <xdr:spPr>
        <a:xfrm>
          <a:off x="0" y="2666999"/>
          <a:ext cx="7946231"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BKI report presents data</a:t>
          </a:r>
          <a:r>
            <a:rPr lang="en-GB" sz="1100" baseline="0">
              <a:solidFill>
                <a:srgbClr val="44555F"/>
              </a:solidFill>
              <a:effectLst/>
              <a:latin typeface="+mn-lt"/>
              <a:ea typeface="+mn-ea"/>
              <a:cs typeface="+mn-cs"/>
            </a:rPr>
            <a:t> from NACAP's snapshot audit of adult asthma and COPD secondary care services in England and Wales. </a:t>
          </a:r>
          <a:r>
            <a:rPr lang="en-GB" sz="1100">
              <a:solidFill>
                <a:srgbClr val="44555F"/>
              </a:solidFill>
              <a:effectLst/>
              <a:latin typeface="+mn-lt"/>
              <a:ea typeface="+mn-ea"/>
              <a:cs typeface="+mn-cs"/>
            </a:rPr>
            <a:t>Data were collected </a:t>
          </a:r>
          <a:r>
            <a:rPr lang="en-GB" sz="1100" b="1">
              <a:solidFill>
                <a:srgbClr val="44555F"/>
              </a:solidFill>
              <a:effectLst/>
              <a:latin typeface="+mn-lt"/>
              <a:ea typeface="+mn-ea"/>
              <a:cs typeface="+mn-cs"/>
            </a:rPr>
            <a:t>between 6</a:t>
          </a:r>
          <a:r>
            <a:rPr lang="en-GB" sz="1100" b="1" baseline="0">
              <a:solidFill>
                <a:srgbClr val="44555F"/>
              </a:solidFill>
              <a:effectLst/>
              <a:latin typeface="+mn-lt"/>
              <a:ea typeface="+mn-ea"/>
              <a:cs typeface="+mn-cs"/>
            </a:rPr>
            <a:t> </a:t>
          </a:r>
          <a:r>
            <a:rPr lang="en-GB" sz="1100" b="1">
              <a:solidFill>
                <a:srgbClr val="44555F"/>
              </a:solidFill>
              <a:effectLst/>
              <a:latin typeface="+mn-lt"/>
              <a:ea typeface="+mn-ea"/>
              <a:cs typeface="+mn-cs"/>
            </a:rPr>
            <a:t>September and 8</a:t>
          </a:r>
          <a:r>
            <a:rPr lang="en-GB" sz="1100" b="1" baseline="0">
              <a:solidFill>
                <a:srgbClr val="44555F"/>
              </a:solidFill>
              <a:effectLst/>
              <a:latin typeface="+mn-lt"/>
              <a:ea typeface="+mn-ea"/>
              <a:cs typeface="+mn-cs"/>
            </a:rPr>
            <a:t> October 2021</a:t>
          </a:r>
          <a:r>
            <a:rPr lang="en-GB" sz="1100" b="1">
              <a:solidFill>
                <a:srgbClr val="44555F"/>
              </a:solidFill>
              <a:effectLst/>
              <a:latin typeface="+mn-lt"/>
              <a:ea typeface="+mn-ea"/>
              <a:cs typeface="+mn-cs"/>
            </a:rPr>
            <a:t> </a:t>
          </a:r>
          <a:r>
            <a:rPr lang="en-GB" sz="1100">
              <a:solidFill>
                <a:srgbClr val="44555F"/>
              </a:solidFill>
              <a:effectLst/>
              <a:latin typeface="+mn-lt"/>
              <a:ea typeface="+mn-ea"/>
              <a:cs typeface="+mn-cs"/>
            </a:rPr>
            <a:t>on the resourcing and organisation of services relevant to the care of adult patients with asthma and COPD who are admitted to hospital. </a:t>
          </a:r>
          <a:r>
            <a:rPr lang="en-GB" sz="1100" b="1">
              <a:solidFill>
                <a:srgbClr val="44555F"/>
              </a:solidFill>
              <a:effectLst/>
              <a:latin typeface="+mn-lt"/>
              <a:ea typeface="+mn-ea"/>
              <a:cs typeface="+mn-cs"/>
            </a:rPr>
            <a:t>159/198 (80.3%) </a:t>
          </a:r>
          <a:r>
            <a:rPr lang="en-GB" sz="1100">
              <a:solidFill>
                <a:srgbClr val="44555F"/>
              </a:solidFill>
              <a:effectLst/>
              <a:latin typeface="+mn-lt"/>
              <a:ea typeface="+mn-ea"/>
              <a:cs typeface="+mn-cs"/>
            </a:rPr>
            <a:t>hospitals in England and Wales participated in this organisational audit.</a:t>
          </a:r>
          <a:endParaRPr lang="en-GB" sz="1200" baseline="0">
            <a:solidFill>
              <a:srgbClr val="44555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solidFill>
                <a:srgbClr val="9053A1"/>
              </a:solidFill>
              <a:effectLst/>
              <a:latin typeface="+mn-lt"/>
              <a:ea typeface="+mn-ea"/>
              <a:cs typeface="+mn-cs"/>
            </a:rPr>
            <a:t>What does this report show?</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44555F"/>
              </a:solidFill>
              <a:effectLst/>
              <a:latin typeface="+mn-lt"/>
              <a:ea typeface="+mn-ea"/>
              <a:cs typeface="+mn-cs"/>
            </a:rPr>
            <a:t>This report presents data on </a:t>
          </a:r>
          <a:r>
            <a:rPr lang="en-GB" sz="1100" b="1">
              <a:solidFill>
                <a:srgbClr val="44555F"/>
              </a:solidFill>
              <a:effectLst/>
              <a:latin typeface="+mn-lt"/>
              <a:ea typeface="+mn-ea"/>
              <a:cs typeface="+mn-cs"/>
            </a:rPr>
            <a:t>national and hospital level performance</a:t>
          </a:r>
          <a:r>
            <a:rPr lang="en-GB" sz="1100" b="1" baseline="0">
              <a:solidFill>
                <a:srgbClr val="44555F"/>
              </a:solidFill>
              <a:effectLst/>
              <a:latin typeface="+mn-lt"/>
              <a:ea typeface="+mn-ea"/>
              <a:cs typeface="+mn-cs"/>
            </a:rPr>
            <a:t> </a:t>
          </a:r>
          <a:r>
            <a:rPr lang="en-GB" sz="1100" b="1">
              <a:solidFill>
                <a:srgbClr val="44555F"/>
              </a:solidFill>
              <a:effectLst/>
              <a:latin typeface="+mn-lt"/>
              <a:ea typeface="+mn-ea"/>
              <a:cs typeface="+mn-cs"/>
            </a:rPr>
            <a:t>against</a:t>
          </a:r>
          <a:r>
            <a:rPr lang="en-GB" sz="1100" b="1" baseline="0">
              <a:solidFill>
                <a:srgbClr val="44555F"/>
              </a:solidFill>
              <a:effectLst/>
              <a:latin typeface="+mn-lt"/>
              <a:ea typeface="+mn-ea"/>
              <a:cs typeface="+mn-cs"/>
            </a:rPr>
            <a:t> six key performance indicators (KPIs) for respiratory service organisation and structure</a:t>
          </a:r>
          <a:r>
            <a:rPr lang="en-GB" sz="1100" b="0" baseline="0">
              <a:solidFill>
                <a:srgbClr val="44555F"/>
              </a:solidFill>
              <a:effectLst/>
              <a:latin typeface="+mn-lt"/>
              <a:ea typeface="+mn-ea"/>
              <a:cs typeface="+mn-cs"/>
            </a:rPr>
            <a:t>.</a:t>
          </a:r>
          <a:r>
            <a:rPr lang="en-GB" sz="1100" baseline="0">
              <a:solidFill>
                <a:srgbClr val="44555F"/>
              </a:solidFill>
              <a:effectLst/>
              <a:latin typeface="+mn-lt"/>
              <a:ea typeface="+mn-ea"/>
              <a:cs typeface="+mn-cs"/>
            </a:rPr>
            <a:t> These are </a:t>
          </a:r>
          <a:r>
            <a:rPr lang="en-GB" sz="1100">
              <a:solidFill>
                <a:srgbClr val="44555F"/>
              </a:solidFill>
              <a:effectLst/>
              <a:latin typeface="+mn-lt"/>
              <a:ea typeface="+mn-ea"/>
              <a:cs typeface="+mn-cs"/>
            </a:rPr>
            <a:t>recommended by NACAP to support good practice in the delivery of acute asthma and COPD secondary care. </a:t>
          </a:r>
          <a:r>
            <a:rPr lang="en-GB" sz="1100" baseline="0">
              <a:solidFill>
                <a:srgbClr val="44555F"/>
              </a:solidFill>
              <a:effectLst/>
              <a:latin typeface="+mn-lt"/>
              <a:ea typeface="+mn-ea"/>
              <a:cs typeface="+mn-cs"/>
            </a:rPr>
            <a:t>Four KPIs have been highlighted as improvement priorities which, if delivered, can drive marked improvements to care. For more information about the rationale for each KPI and improvement priority, please see Tab 3 'KPI information'. Practical steps to help services achieve improvement priorities can be found in the summary report: </a:t>
          </a:r>
          <a:r>
            <a:rPr lang="en-GB" sz="1100" i="1" baseline="0">
              <a:solidFill>
                <a:srgbClr val="9053A1"/>
              </a:solidFill>
              <a:effectLst/>
              <a:latin typeface="+mn-lt"/>
              <a:ea typeface="+mn-ea"/>
              <a:cs typeface="+mn-cs"/>
            </a:rPr>
            <a:t>https://www.nacap.org.uk/nacap/welcome.nsf/reportsSC.html</a:t>
          </a:r>
          <a:r>
            <a:rPr lang="en-GB" sz="1100" i="1" baseline="0">
              <a:solidFill>
                <a:srgbClr val="FF0000"/>
              </a:solidFill>
              <a:effectLst/>
              <a:latin typeface="+mn-lt"/>
              <a:ea typeface="+mn-ea"/>
              <a:cs typeface="+mn-cs"/>
            </a:rPr>
            <a:t>.</a:t>
          </a:r>
          <a:endParaRPr lang="en-GB" sz="1100" b="1">
            <a:solidFill>
              <a:srgbClr val="FF0000"/>
            </a:solidFill>
            <a:effectLst/>
            <a:latin typeface="+mn-lt"/>
            <a:ea typeface="+mn-ea"/>
            <a:cs typeface="+mn-cs"/>
          </a:endParaRPr>
        </a:p>
        <a:p>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for easy benchmarking at national and local levels. </a:t>
          </a:r>
          <a:endParaRPr lang="en-GB" sz="1100" b="1">
            <a:solidFill>
              <a:srgbClr val="44555F"/>
            </a:solidFill>
            <a:effectLst/>
            <a:latin typeface="+mn-lt"/>
            <a:ea typeface="+mn-ea"/>
            <a:cs typeface="+mn-cs"/>
          </a:endParaRPr>
        </a:p>
      </xdr:txBody>
    </xdr:sp>
    <xdr:clientData/>
  </xdr:twoCellAnchor>
  <xdr:twoCellAnchor>
    <xdr:from>
      <xdr:col>0</xdr:col>
      <xdr:colOff>12700</xdr:colOff>
      <xdr:row>8</xdr:row>
      <xdr:rowOff>69851</xdr:rowOff>
    </xdr:from>
    <xdr:to>
      <xdr:col>13</xdr:col>
      <xdr:colOff>31750</xdr:colOff>
      <xdr:row>11</xdr:row>
      <xdr:rowOff>101601</xdr:rowOff>
    </xdr:to>
    <xdr:sp macro="" textlink="">
      <xdr:nvSpPr>
        <xdr:cNvPr id="9" name="TextBox 8">
          <a:extLst>
            <a:ext uri="{FF2B5EF4-FFF2-40B4-BE49-F238E27FC236}">
              <a16:creationId xmlns:a16="http://schemas.microsoft.com/office/drawing/2014/main" id="{6472DAFB-FD8C-4660-BD03-ABAD850665D0}"/>
            </a:ext>
          </a:extLst>
        </xdr:cNvPr>
        <xdr:cNvSpPr txBox="1"/>
      </xdr:nvSpPr>
      <xdr:spPr>
        <a:xfrm>
          <a:off x="12700" y="2108201"/>
          <a:ext cx="7572375"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rPr>
            <a:t>National Asthma</a:t>
          </a:r>
          <a:r>
            <a:rPr lang="en-GB" sz="1400" b="1" baseline="0">
              <a:solidFill>
                <a:srgbClr val="9053A1"/>
              </a:solidFill>
            </a:rPr>
            <a:t> and COPD Audit Programme (NACAP)</a:t>
          </a:r>
        </a:p>
        <a:p>
          <a:r>
            <a:rPr lang="en-GB" sz="1400" b="1" baseline="0">
              <a:solidFill>
                <a:srgbClr val="00AAA7"/>
              </a:solidFill>
            </a:rPr>
            <a:t>Adult asthma and COPD organisational audit 2021: Benchmarked key indicator (BKI) report</a:t>
          </a:r>
          <a:endParaRPr lang="en-GB" sz="1400" b="1">
            <a:solidFill>
              <a:srgbClr val="00AAA7"/>
            </a:solidFill>
          </a:endParaRPr>
        </a:p>
      </xdr:txBody>
    </xdr:sp>
    <xdr:clientData/>
  </xdr:twoCellAnchor>
  <xdr:twoCellAnchor>
    <xdr:from>
      <xdr:col>0</xdr:col>
      <xdr:colOff>0</xdr:colOff>
      <xdr:row>24</xdr:row>
      <xdr:rowOff>12700</xdr:rowOff>
    </xdr:from>
    <xdr:to>
      <xdr:col>14</xdr:col>
      <xdr:colOff>-1</xdr:colOff>
      <xdr:row>26</xdr:row>
      <xdr:rowOff>142875</xdr:rowOff>
    </xdr:to>
    <xdr:sp macro="" textlink="">
      <xdr:nvSpPr>
        <xdr:cNvPr id="10" name="TextBox 9">
          <a:extLst>
            <a:ext uri="{FF2B5EF4-FFF2-40B4-BE49-F238E27FC236}">
              <a16:creationId xmlns:a16="http://schemas.microsoft.com/office/drawing/2014/main" id="{14F3AB1D-9DE8-4BE4-B95F-883823E74394}"/>
            </a:ext>
          </a:extLst>
        </xdr:cNvPr>
        <xdr:cNvSpPr txBox="1"/>
      </xdr:nvSpPr>
      <xdr:spPr>
        <a:xfrm>
          <a:off x="0" y="5099050"/>
          <a:ext cx="8134350" cy="51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44555F"/>
              </a:solidFill>
              <a:effectLst/>
              <a:latin typeface="+mn-lt"/>
              <a:ea typeface="+mn-ea"/>
              <a:cs typeface="+mn-cs"/>
            </a:rPr>
            <a:t>Results from NACAP's 2019 organisational</a:t>
          </a:r>
          <a:r>
            <a:rPr lang="en-GB" sz="1100" baseline="0">
              <a:solidFill>
                <a:srgbClr val="44555F"/>
              </a:solidFill>
              <a:effectLst/>
              <a:latin typeface="+mn-lt"/>
              <a:ea typeface="+mn-ea"/>
              <a:cs typeface="+mn-cs"/>
            </a:rPr>
            <a:t> audit of adult asthma and COPD services are available here</a:t>
          </a:r>
          <a:r>
            <a:rPr lang="en-GB" sz="1100" b="1" baseline="0">
              <a:solidFill>
                <a:srgbClr val="44555F"/>
              </a:solidFill>
              <a:effectLst/>
              <a:latin typeface="+mn-lt"/>
              <a:ea typeface="+mn-ea"/>
              <a:cs typeface="+mn-cs"/>
            </a:rPr>
            <a:t>:</a:t>
          </a:r>
          <a:r>
            <a:rPr lang="en-GB" sz="1100" b="1" baseline="0">
              <a:solidFill>
                <a:srgbClr val="FF0000"/>
              </a:solidFill>
              <a:effectLst/>
              <a:latin typeface="+mn-lt"/>
              <a:ea typeface="+mn-ea"/>
              <a:cs typeface="+mn-cs"/>
            </a:rPr>
            <a:t> </a:t>
          </a:r>
        </a:p>
        <a:p>
          <a:r>
            <a:rPr lang="en-GB" sz="1100" u="sng">
              <a:solidFill>
                <a:schemeClr val="dk1"/>
              </a:solidFill>
              <a:effectLst/>
              <a:latin typeface="+mn-lt"/>
              <a:ea typeface="+mn-ea"/>
              <a:cs typeface="+mn-cs"/>
              <a:hlinkClick xmlns:r="http://schemas.openxmlformats.org/officeDocument/2006/relationships" r:id=""/>
            </a:rPr>
            <a:t>www.rcp.ac.uk/copd-asthma-organisational-2018-19</a:t>
          </a:r>
          <a:r>
            <a:rPr lang="en-GB" sz="1100" u="sng">
              <a:solidFill>
                <a:schemeClr val="dk1"/>
              </a:solidFill>
              <a:effectLst/>
              <a:latin typeface="+mn-lt"/>
              <a:ea typeface="+mn-ea"/>
              <a:cs typeface="+mn-cs"/>
            </a:rPr>
            <a:t>.  </a:t>
          </a:r>
        </a:p>
        <a:p>
          <a:endParaRPr lang="en-GB" sz="1100" u="sng">
            <a:solidFill>
              <a:schemeClr val="dk1"/>
            </a:solidFill>
            <a:effectLst/>
            <a:latin typeface="+mn-lt"/>
            <a:ea typeface="+mn-ea"/>
            <a:cs typeface="+mn-cs"/>
          </a:endParaRPr>
        </a:p>
      </xdr:txBody>
    </xdr:sp>
    <xdr:clientData/>
  </xdr:twoCellAnchor>
  <xdr:twoCellAnchor>
    <xdr:from>
      <xdr:col>0</xdr:col>
      <xdr:colOff>0</xdr:colOff>
      <xdr:row>26</xdr:row>
      <xdr:rowOff>77787</xdr:rowOff>
    </xdr:from>
    <xdr:to>
      <xdr:col>13</xdr:col>
      <xdr:colOff>19050</xdr:colOff>
      <xdr:row>32</xdr:row>
      <xdr:rowOff>119062</xdr:rowOff>
    </xdr:to>
    <xdr:sp macro="" textlink="">
      <xdr:nvSpPr>
        <xdr:cNvPr id="11" name="TextBox 10">
          <a:extLst>
            <a:ext uri="{FF2B5EF4-FFF2-40B4-BE49-F238E27FC236}">
              <a16:creationId xmlns:a16="http://schemas.microsoft.com/office/drawing/2014/main" id="{01075A06-D88C-444D-954A-00C350024258}"/>
            </a:ext>
          </a:extLst>
        </xdr:cNvPr>
        <xdr:cNvSpPr txBox="1"/>
      </xdr:nvSpPr>
      <xdr:spPr>
        <a:xfrm>
          <a:off x="0" y="5545137"/>
          <a:ext cx="7572375"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Contents</a:t>
          </a:r>
        </a:p>
        <a:p>
          <a:endParaRPr lang="en-GB" sz="1400">
            <a:solidFill>
              <a:srgbClr val="44555F"/>
            </a:solidFill>
            <a:effectLst/>
            <a:latin typeface="+mn-lt"/>
            <a:ea typeface="+mn-ea"/>
            <a:cs typeface="+mn-cs"/>
          </a:endParaRPr>
        </a:p>
      </xdr:txBody>
    </xdr:sp>
    <xdr:clientData/>
  </xdr:twoCellAnchor>
  <xdr:twoCellAnchor editAs="oneCell">
    <xdr:from>
      <xdr:col>0</xdr:col>
      <xdr:colOff>0</xdr:colOff>
      <xdr:row>0</xdr:row>
      <xdr:rowOff>0</xdr:rowOff>
    </xdr:from>
    <xdr:to>
      <xdr:col>14</xdr:col>
      <xdr:colOff>0</xdr:colOff>
      <xdr:row>8</xdr:row>
      <xdr:rowOff>138035</xdr:rowOff>
    </xdr:to>
    <xdr:pic>
      <xdr:nvPicPr>
        <xdr:cNvPr id="12" name="Picture 11">
          <a:extLst>
            <a:ext uri="{FF2B5EF4-FFF2-40B4-BE49-F238E27FC236}">
              <a16:creationId xmlns:a16="http://schemas.microsoft.com/office/drawing/2014/main" id="{476D2BC3-40BE-440E-B40D-7DE9D97C3A0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34350" cy="2176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302</xdr:colOff>
      <xdr:row>1</xdr:row>
      <xdr:rowOff>0</xdr:rowOff>
    </xdr:to>
    <xdr:grpSp>
      <xdr:nvGrpSpPr>
        <xdr:cNvPr id="2" name="Group 1">
          <a:extLst>
            <a:ext uri="{FF2B5EF4-FFF2-40B4-BE49-F238E27FC236}">
              <a16:creationId xmlns:a16="http://schemas.microsoft.com/office/drawing/2014/main" id="{F790413F-DFAA-4E04-A829-4185DB8367F5}"/>
            </a:ext>
          </a:extLst>
        </xdr:cNvPr>
        <xdr:cNvGrpSpPr/>
      </xdr:nvGrpSpPr>
      <xdr:grpSpPr>
        <a:xfrm>
          <a:off x="0" y="0"/>
          <a:ext cx="10370646" cy="2166938"/>
          <a:chOff x="0" y="0"/>
          <a:chExt cx="8849027" cy="2177143"/>
        </a:xfrm>
      </xdr:grpSpPr>
      <xdr:pic>
        <xdr:nvPicPr>
          <xdr:cNvPr id="3" name="Picture 2">
            <a:extLst>
              <a:ext uri="{FF2B5EF4-FFF2-40B4-BE49-F238E27FC236}">
                <a16:creationId xmlns:a16="http://schemas.microsoft.com/office/drawing/2014/main" id="{47E9DBBF-1A92-4FA4-AEC6-1F5AA54FE4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080" t="18750"/>
          <a:stretch/>
        </xdr:blipFill>
        <xdr:spPr>
          <a:xfrm>
            <a:off x="6449786" y="0"/>
            <a:ext cx="2399241" cy="1768929"/>
          </a:xfrm>
          <a:prstGeom prst="rect">
            <a:avLst/>
          </a:prstGeom>
        </xdr:spPr>
      </xdr:pic>
      <xdr:pic>
        <xdr:nvPicPr>
          <xdr:cNvPr id="4" name="Picture 3">
            <a:extLst>
              <a:ext uri="{FF2B5EF4-FFF2-40B4-BE49-F238E27FC236}">
                <a16:creationId xmlns:a16="http://schemas.microsoft.com/office/drawing/2014/main" id="{DA248495-1500-4C2B-BC80-00CA37E613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018991" cy="2177143"/>
          </a:xfrm>
          <a:prstGeom prst="rect">
            <a:avLst/>
          </a:prstGeom>
        </xdr:spPr>
      </xdr:pic>
    </xdr:grpSp>
    <xdr:clientData/>
  </xdr:twoCellAnchor>
  <xdr:twoCellAnchor>
    <xdr:from>
      <xdr:col>0</xdr:col>
      <xdr:colOff>0</xdr:colOff>
      <xdr:row>0</xdr:row>
      <xdr:rowOff>0</xdr:rowOff>
    </xdr:from>
    <xdr:to>
      <xdr:col>6</xdr:col>
      <xdr:colOff>302</xdr:colOff>
      <xdr:row>1</xdr:row>
      <xdr:rowOff>0</xdr:rowOff>
    </xdr:to>
    <xdr:grpSp>
      <xdr:nvGrpSpPr>
        <xdr:cNvPr id="5" name="Group 4">
          <a:extLst>
            <a:ext uri="{FF2B5EF4-FFF2-40B4-BE49-F238E27FC236}">
              <a16:creationId xmlns:a16="http://schemas.microsoft.com/office/drawing/2014/main" id="{302AFDF3-4AF0-4F35-A7E7-87D5531E61C5}"/>
            </a:ext>
          </a:extLst>
        </xdr:cNvPr>
        <xdr:cNvGrpSpPr/>
      </xdr:nvGrpSpPr>
      <xdr:grpSpPr>
        <a:xfrm>
          <a:off x="0" y="0"/>
          <a:ext cx="10370646" cy="2166938"/>
          <a:chOff x="0" y="0"/>
          <a:chExt cx="8849027" cy="2177143"/>
        </a:xfrm>
      </xdr:grpSpPr>
      <xdr:pic>
        <xdr:nvPicPr>
          <xdr:cNvPr id="6" name="Picture 5">
            <a:extLst>
              <a:ext uri="{FF2B5EF4-FFF2-40B4-BE49-F238E27FC236}">
                <a16:creationId xmlns:a16="http://schemas.microsoft.com/office/drawing/2014/main" id="{45431D2E-C196-4693-869A-25767F5D30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080" t="18750"/>
          <a:stretch/>
        </xdr:blipFill>
        <xdr:spPr>
          <a:xfrm>
            <a:off x="6449786" y="0"/>
            <a:ext cx="2399241" cy="1768929"/>
          </a:xfrm>
          <a:prstGeom prst="rect">
            <a:avLst/>
          </a:prstGeom>
        </xdr:spPr>
      </xdr:pic>
      <xdr:pic>
        <xdr:nvPicPr>
          <xdr:cNvPr id="7" name="Picture 6">
            <a:extLst>
              <a:ext uri="{FF2B5EF4-FFF2-40B4-BE49-F238E27FC236}">
                <a16:creationId xmlns:a16="http://schemas.microsoft.com/office/drawing/2014/main" id="{6169100A-92B4-42D1-9EDB-675FF05847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018991" cy="2177143"/>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0F4BB-86F5-44F9-8D8F-A6AB25AC0034}">
  <dimension ref="A1:N38"/>
  <sheetViews>
    <sheetView tabSelected="1" zoomScale="80" zoomScaleNormal="80" workbookViewId="0">
      <selection activeCell="I10" sqref="I10"/>
    </sheetView>
  </sheetViews>
  <sheetFormatPr defaultColWidth="0" defaultRowHeight="15" customHeight="1" zeroHeight="1" x14ac:dyDescent="0.25"/>
  <cols>
    <col min="1" max="14" width="8.7109375" style="2" customWidth="1"/>
    <col min="15" max="16384" width="8.7109375" style="2" hidden="1"/>
  </cols>
  <sheetData>
    <row r="1" s="2" customFormat="1" x14ac:dyDescent="0.25"/>
    <row r="2" s="2" customFormat="1" x14ac:dyDescent="0.25"/>
    <row r="3" s="2" customFormat="1" x14ac:dyDescent="0.25"/>
    <row r="4" s="2" customFormat="1" x14ac:dyDescent="0.25"/>
    <row r="5" s="2" customFormat="1" x14ac:dyDescent="0.25"/>
    <row r="6" s="2" customFormat="1" x14ac:dyDescent="0.25"/>
    <row r="7" s="2" customFormat="1" ht="55.5" customHeight="1" x14ac:dyDescent="0.25"/>
    <row r="8" s="2" customFormat="1" x14ac:dyDescent="0.25"/>
    <row r="9" s="2" customFormat="1" x14ac:dyDescent="0.25"/>
    <row r="10" s="2" customFormat="1" x14ac:dyDescent="0.25"/>
    <row r="11" s="2" customFormat="1" x14ac:dyDescent="0.25"/>
    <row r="12" s="2" customFormat="1" x14ac:dyDescent="0.25"/>
    <row r="13" s="2" customFormat="1" x14ac:dyDescent="0.25"/>
    <row r="14" s="2" customFormat="1" x14ac:dyDescent="0.25"/>
    <row r="15" s="2" customFormat="1" x14ac:dyDescent="0.25"/>
    <row r="16"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33" spans="1:1" x14ac:dyDescent="0.25"/>
    <row r="34" spans="1:1" x14ac:dyDescent="0.25">
      <c r="A34" s="4" t="s">
        <v>679</v>
      </c>
    </row>
    <row r="35" spans="1:1" x14ac:dyDescent="0.25">
      <c r="A35" s="5" t="s">
        <v>710</v>
      </c>
    </row>
    <row r="36" spans="1:1" x14ac:dyDescent="0.25">
      <c r="A36" s="5" t="s">
        <v>690</v>
      </c>
    </row>
    <row r="37" spans="1:1" x14ac:dyDescent="0.25">
      <c r="A37" s="5" t="s">
        <v>691</v>
      </c>
    </row>
    <row r="38" spans="1:1" x14ac:dyDescent="0.25"/>
  </sheetData>
  <hyperlinks>
    <hyperlink ref="A35" location="'Benchmarked Key Indicators'!A1" display="Tab 3: Benchmarked key indicator results at national, country and hosital level" xr:uid="{AE7F7087-3C92-4C30-967D-211FACADC84C}"/>
    <hyperlink ref="A36" location="'BKI information'!A1" display="Tab 4: Benchmarked indicator information, including retionale and criteria for meeting each indicator" xr:uid="{B3AB9683-4190-406A-B1BB-54408D6BE104}"/>
    <hyperlink ref="A37" location="'Non-participants'!A1" display="Tab 5: Non-participant details" xr:uid="{7FDF2637-8902-4EB9-99B2-FA0FC69978FC}"/>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1A60-7002-40EF-9CDA-A304337DA762}">
  <dimension ref="A1:XFD168"/>
  <sheetViews>
    <sheetView zoomScale="80" zoomScaleNormal="80" workbookViewId="0">
      <selection activeCell="J13" sqref="J13:L13"/>
    </sheetView>
  </sheetViews>
  <sheetFormatPr defaultColWidth="0" defaultRowHeight="15" customHeight="1" zeroHeight="1" x14ac:dyDescent="0.25"/>
  <cols>
    <col min="1" max="1" width="20.85546875" style="23" bestFit="1" customWidth="1"/>
    <col min="2" max="2" width="49" style="23" customWidth="1"/>
    <col min="3" max="3" width="10.7109375" style="23" hidden="1"/>
    <col min="4" max="4" width="47.42578125" style="23" customWidth="1"/>
    <col min="5" max="5" width="7.140625" style="23" hidden="1"/>
    <col min="6" max="6" width="38.140625" style="23" bestFit="1" customWidth="1"/>
    <col min="7" max="7" width="6.7109375" style="23" customWidth="1"/>
    <col min="8" max="8" width="6.5703125" style="23" customWidth="1"/>
    <col min="9" max="9" width="8.140625" style="23" customWidth="1"/>
    <col min="10" max="12" width="7.28515625" style="23" customWidth="1"/>
    <col min="13" max="15" width="9.28515625" style="23" customWidth="1"/>
    <col min="16" max="18" width="10.5703125" style="23" customWidth="1"/>
    <col min="19" max="21" width="9.85546875" style="23" customWidth="1"/>
    <col min="22" max="23" width="6.140625" style="23" customWidth="1"/>
    <col min="24" max="24" width="9" style="23" customWidth="1"/>
    <col min="25" max="16384" width="9.140625" hidden="1"/>
  </cols>
  <sheetData>
    <row r="1" spans="1:16384" customFormat="1" ht="171" customHeight="1" x14ac:dyDescent="0.25">
      <c r="A1" s="1"/>
      <c r="B1" s="1"/>
      <c r="C1" s="1"/>
      <c r="D1" s="1"/>
      <c r="E1" s="1"/>
      <c r="F1" s="1"/>
      <c r="G1" s="2"/>
      <c r="H1" s="2"/>
      <c r="I1" s="2"/>
      <c r="J1" s="2"/>
      <c r="K1" s="2"/>
      <c r="L1" s="2"/>
      <c r="M1" s="2"/>
      <c r="N1" s="2"/>
      <c r="O1" s="2"/>
      <c r="P1" s="2"/>
      <c r="Q1" s="2"/>
      <c r="R1" s="2"/>
      <c r="S1" s="2"/>
      <c r="T1" s="2"/>
      <c r="U1" s="2"/>
      <c r="V1" s="2"/>
      <c r="W1" s="2"/>
      <c r="X1" s="2"/>
    </row>
    <row r="2" spans="1:16384" s="46" customFormat="1" ht="25.5" customHeight="1" x14ac:dyDescent="0.25">
      <c r="A2" s="45" t="s">
        <v>692</v>
      </c>
      <c r="G2" s="47" t="s">
        <v>693</v>
      </c>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c r="WZY2" s="47"/>
      <c r="WZZ2" s="47"/>
      <c r="XAA2" s="47"/>
      <c r="XAB2" s="47"/>
      <c r="XAC2" s="47"/>
      <c r="XAD2" s="47"/>
      <c r="XAE2" s="47"/>
      <c r="XAF2" s="47"/>
      <c r="XAG2" s="47"/>
      <c r="XAH2" s="47"/>
      <c r="XAI2" s="47"/>
      <c r="XAJ2" s="47"/>
      <c r="XAK2" s="47"/>
      <c r="XAL2" s="47"/>
      <c r="XAM2" s="47"/>
      <c r="XAN2" s="47"/>
      <c r="XAO2" s="47"/>
      <c r="XAP2" s="47"/>
      <c r="XAQ2" s="47"/>
      <c r="XAR2" s="47"/>
      <c r="XAS2" s="47"/>
      <c r="XAT2" s="47"/>
      <c r="XAU2" s="47"/>
      <c r="XAV2" s="47"/>
      <c r="XAW2" s="47"/>
      <c r="XAX2" s="47"/>
      <c r="XAY2" s="47"/>
      <c r="XAZ2" s="47"/>
      <c r="XBA2" s="47"/>
      <c r="XBB2" s="47"/>
      <c r="XBC2" s="47"/>
      <c r="XBD2" s="47"/>
      <c r="XBE2" s="47"/>
      <c r="XBF2" s="47"/>
      <c r="XBG2" s="47"/>
      <c r="XBH2" s="47"/>
      <c r="XBI2" s="47"/>
      <c r="XBJ2" s="47"/>
      <c r="XBK2" s="47"/>
      <c r="XBL2" s="47"/>
      <c r="XBM2" s="47"/>
      <c r="XBN2" s="47"/>
      <c r="XBO2" s="47"/>
      <c r="XBP2" s="47"/>
      <c r="XBQ2" s="47"/>
      <c r="XBR2" s="47"/>
      <c r="XBS2" s="47"/>
      <c r="XBT2" s="47"/>
      <c r="XBU2" s="47"/>
      <c r="XBV2" s="47"/>
      <c r="XBW2" s="47"/>
      <c r="XBX2" s="47"/>
      <c r="XBY2" s="47"/>
      <c r="XBZ2" s="47"/>
      <c r="XCA2" s="47"/>
      <c r="XCB2" s="47"/>
      <c r="XCC2" s="47"/>
      <c r="XCD2" s="47"/>
      <c r="XCE2" s="47"/>
      <c r="XCF2" s="47"/>
      <c r="XCG2" s="47"/>
      <c r="XCH2" s="47"/>
      <c r="XCI2" s="47"/>
      <c r="XCJ2" s="47"/>
      <c r="XCK2" s="47"/>
      <c r="XCL2" s="47"/>
      <c r="XCM2" s="47"/>
      <c r="XCN2" s="47"/>
      <c r="XCO2" s="47"/>
      <c r="XCP2" s="47"/>
      <c r="XCQ2" s="47"/>
      <c r="XCR2" s="47"/>
      <c r="XCS2" s="47"/>
      <c r="XCT2" s="47"/>
      <c r="XCU2" s="47"/>
      <c r="XCV2" s="47"/>
      <c r="XCW2" s="47"/>
      <c r="XCX2" s="47"/>
      <c r="XCY2" s="47"/>
      <c r="XCZ2" s="47"/>
      <c r="XDA2" s="47"/>
      <c r="XDB2" s="47"/>
      <c r="XDC2" s="47"/>
      <c r="XDD2" s="47"/>
      <c r="XDE2" s="47"/>
      <c r="XDF2" s="47"/>
      <c r="XDG2" s="47"/>
      <c r="XDH2" s="47"/>
      <c r="XDI2" s="47"/>
      <c r="XDJ2" s="47"/>
      <c r="XDK2" s="47"/>
      <c r="XDL2" s="47"/>
      <c r="XDM2" s="47"/>
      <c r="XDN2" s="47"/>
      <c r="XDO2" s="47"/>
      <c r="XDP2" s="47"/>
      <c r="XDQ2" s="47"/>
      <c r="XDR2" s="47"/>
      <c r="XDS2" s="47"/>
      <c r="XDT2" s="47"/>
      <c r="XDU2" s="47"/>
      <c r="XDV2" s="47"/>
      <c r="XDW2" s="47"/>
      <c r="XDX2" s="47"/>
      <c r="XDY2" s="47"/>
      <c r="XDZ2" s="47"/>
      <c r="XEA2" s="47"/>
      <c r="XEB2" s="47"/>
      <c r="XEC2" s="47"/>
      <c r="XED2" s="47"/>
      <c r="XEE2" s="47"/>
      <c r="XEF2" s="47"/>
      <c r="XEG2" s="47"/>
      <c r="XEH2" s="47"/>
      <c r="XEI2" s="47"/>
      <c r="XEJ2" s="47"/>
      <c r="XEK2" s="47"/>
      <c r="XEL2" s="47"/>
      <c r="XEM2" s="47"/>
      <c r="XEN2" s="47"/>
      <c r="XEO2" s="47"/>
      <c r="XEP2" s="47"/>
      <c r="XEQ2" s="47"/>
      <c r="XER2" s="47"/>
      <c r="XES2" s="47"/>
      <c r="XET2" s="47"/>
      <c r="XEU2" s="47"/>
      <c r="XEV2" s="47"/>
      <c r="XEW2" s="47"/>
      <c r="XEX2" s="47"/>
      <c r="XEY2" s="47"/>
      <c r="XEZ2" s="47"/>
      <c r="XFA2" s="47"/>
      <c r="XFB2" s="47"/>
      <c r="XFC2" s="47"/>
      <c r="XFD2" s="47"/>
    </row>
    <row r="3" spans="1:16384" s="17" customFormat="1" ht="151.5" customHeight="1" x14ac:dyDescent="0.25">
      <c r="A3" s="48" t="s">
        <v>673</v>
      </c>
      <c r="B3" s="48" t="s">
        <v>674</v>
      </c>
      <c r="C3" s="15"/>
      <c r="D3" s="48" t="s">
        <v>694</v>
      </c>
      <c r="E3" s="15"/>
      <c r="F3" s="49" t="s">
        <v>695</v>
      </c>
      <c r="G3" s="50" t="s">
        <v>721</v>
      </c>
      <c r="H3" s="50"/>
      <c r="I3" s="50"/>
      <c r="J3" s="50" t="s">
        <v>697</v>
      </c>
      <c r="K3" s="50"/>
      <c r="L3" s="50"/>
      <c r="M3" s="50" t="s">
        <v>722</v>
      </c>
      <c r="N3" s="50"/>
      <c r="O3" s="50"/>
      <c r="P3" s="50" t="s">
        <v>723</v>
      </c>
      <c r="Q3" s="50"/>
      <c r="R3" s="50"/>
      <c r="S3" s="50" t="s">
        <v>698</v>
      </c>
      <c r="T3" s="50"/>
      <c r="U3" s="50"/>
      <c r="V3" s="50" t="s">
        <v>699</v>
      </c>
      <c r="W3" s="50"/>
      <c r="X3" s="50"/>
      <c r="Y3" s="16"/>
    </row>
    <row r="4" spans="1:16384" s="17" customFormat="1" ht="27.75" customHeight="1" x14ac:dyDescent="0.25">
      <c r="A4" s="48"/>
      <c r="B4" s="48"/>
      <c r="C4" s="15"/>
      <c r="D4" s="48"/>
      <c r="E4" s="15"/>
      <c r="F4" s="49"/>
      <c r="G4" s="28" t="s">
        <v>0</v>
      </c>
      <c r="H4" s="28" t="s">
        <v>696</v>
      </c>
      <c r="I4" s="28" t="s">
        <v>1</v>
      </c>
      <c r="J4" s="28" t="s">
        <v>0</v>
      </c>
      <c r="K4" s="28" t="s">
        <v>696</v>
      </c>
      <c r="L4" s="28" t="s">
        <v>1</v>
      </c>
      <c r="M4" s="28" t="s">
        <v>0</v>
      </c>
      <c r="N4" s="28" t="s">
        <v>696</v>
      </c>
      <c r="O4" s="28" t="s">
        <v>1</v>
      </c>
      <c r="P4" s="28" t="s">
        <v>0</v>
      </c>
      <c r="Q4" s="28" t="s">
        <v>696</v>
      </c>
      <c r="R4" s="28" t="s">
        <v>1</v>
      </c>
      <c r="S4" s="28" t="s">
        <v>0</v>
      </c>
      <c r="T4" s="28" t="s">
        <v>696</v>
      </c>
      <c r="U4" s="28" t="s">
        <v>1</v>
      </c>
      <c r="V4" s="28" t="s">
        <v>0</v>
      </c>
      <c r="W4" s="28" t="s">
        <v>696</v>
      </c>
      <c r="X4" s="28" t="s">
        <v>1</v>
      </c>
      <c r="Y4" s="16"/>
    </row>
    <row r="5" spans="1:16384" customFormat="1" x14ac:dyDescent="0.25">
      <c r="A5" s="41" t="s">
        <v>689</v>
      </c>
      <c r="B5" s="41"/>
      <c r="C5" s="41"/>
      <c r="D5" s="41"/>
      <c r="E5" s="18"/>
      <c r="F5" s="19" t="s">
        <v>680</v>
      </c>
      <c r="G5" s="20">
        <v>72</v>
      </c>
      <c r="H5" s="20">
        <f>SUM(H6:H7)</f>
        <v>159</v>
      </c>
      <c r="I5" s="21">
        <f>SUM(G5/H5)</f>
        <v>0.45283018867924529</v>
      </c>
      <c r="J5" s="20">
        <f>SUM(J6:J7)</f>
        <v>128</v>
      </c>
      <c r="K5" s="20">
        <f>SUM(K6:K7)</f>
        <v>159</v>
      </c>
      <c r="L5" s="21">
        <f>SUM(J5/K5)</f>
        <v>0.80503144654088055</v>
      </c>
      <c r="M5" s="20">
        <f>SUM(M6:M7)</f>
        <v>67</v>
      </c>
      <c r="N5" s="20">
        <f>SUM(N6:N7)</f>
        <v>159</v>
      </c>
      <c r="O5" s="21">
        <f>SUM(M5/N5)</f>
        <v>0.42138364779874216</v>
      </c>
      <c r="P5" s="20">
        <v>56</v>
      </c>
      <c r="Q5" s="20">
        <v>159</v>
      </c>
      <c r="R5" s="21">
        <f>SUM(P5/Q5)</f>
        <v>0.3522012578616352</v>
      </c>
      <c r="S5" s="20">
        <v>67</v>
      </c>
      <c r="T5" s="20">
        <v>159</v>
      </c>
      <c r="U5" s="21">
        <f>SUM(S5/T5)</f>
        <v>0.42138364779874216</v>
      </c>
      <c r="V5" s="20">
        <v>146</v>
      </c>
      <c r="W5" s="20">
        <v>159</v>
      </c>
      <c r="X5" s="21">
        <f>SUM(V5/W5)</f>
        <v>0.91823899371069184</v>
      </c>
    </row>
    <row r="6" spans="1:16384" customFormat="1" x14ac:dyDescent="0.25">
      <c r="A6" s="41"/>
      <c r="B6" s="41"/>
      <c r="C6" s="41"/>
      <c r="D6" s="41"/>
      <c r="E6" s="18"/>
      <c r="F6" s="19" t="s">
        <v>2</v>
      </c>
      <c r="G6" s="20">
        <v>71</v>
      </c>
      <c r="H6" s="20">
        <v>146</v>
      </c>
      <c r="I6" s="21">
        <f>SUM(G6/H6)</f>
        <v>0.4863013698630137</v>
      </c>
      <c r="J6" s="20">
        <v>119</v>
      </c>
      <c r="K6" s="20">
        <v>146</v>
      </c>
      <c r="L6" s="21">
        <v>0.81499999999999995</v>
      </c>
      <c r="M6" s="20">
        <v>66</v>
      </c>
      <c r="N6" s="20">
        <v>146</v>
      </c>
      <c r="O6" s="21">
        <v>0.45200000000000001</v>
      </c>
      <c r="P6" s="20">
        <v>51</v>
      </c>
      <c r="Q6" s="20">
        <v>146</v>
      </c>
      <c r="R6" s="21">
        <f>SUM(P6/Q6)</f>
        <v>0.34931506849315069</v>
      </c>
      <c r="S6" s="20">
        <v>63</v>
      </c>
      <c r="T6" s="20">
        <v>146</v>
      </c>
      <c r="U6" s="21">
        <v>0.432</v>
      </c>
      <c r="V6" s="20">
        <v>134</v>
      </c>
      <c r="W6" s="20">
        <v>146</v>
      </c>
      <c r="X6" s="21">
        <f>SUM(V6/W6)</f>
        <v>0.9178082191780822</v>
      </c>
    </row>
    <row r="7" spans="1:16384" customFormat="1" x14ac:dyDescent="0.25">
      <c r="A7" s="41"/>
      <c r="B7" s="41"/>
      <c r="C7" s="41"/>
      <c r="D7" s="41"/>
      <c r="E7" s="18"/>
      <c r="F7" s="19" t="s">
        <v>3</v>
      </c>
      <c r="G7" s="20">
        <v>1</v>
      </c>
      <c r="H7" s="20">
        <v>13</v>
      </c>
      <c r="I7" s="21">
        <f>SUM(G7/H7)</f>
        <v>7.6923076923076927E-2</v>
      </c>
      <c r="J7" s="20">
        <v>9</v>
      </c>
      <c r="K7" s="20">
        <v>13</v>
      </c>
      <c r="L7" s="21">
        <v>0.69199999999999995</v>
      </c>
      <c r="M7" s="20">
        <v>1</v>
      </c>
      <c r="N7" s="20">
        <v>13</v>
      </c>
      <c r="O7" s="21">
        <v>7.6999999999999999E-2</v>
      </c>
      <c r="P7" s="20">
        <v>5</v>
      </c>
      <c r="Q7" s="20">
        <v>13</v>
      </c>
      <c r="R7" s="21">
        <v>0.38500000000000001</v>
      </c>
      <c r="S7" s="20">
        <v>4</v>
      </c>
      <c r="T7" s="20">
        <v>13</v>
      </c>
      <c r="U7" s="21">
        <v>0.308</v>
      </c>
      <c r="V7" s="20">
        <v>12</v>
      </c>
      <c r="W7" s="20">
        <v>13</v>
      </c>
      <c r="X7" s="21">
        <f>SUM(V7/W7)</f>
        <v>0.92307692307692313</v>
      </c>
    </row>
    <row r="8" spans="1:16384" customFormat="1" x14ac:dyDescent="0.25">
      <c r="A8" s="27"/>
      <c r="B8" s="27"/>
      <c r="C8" s="27"/>
      <c r="D8" s="27"/>
      <c r="E8" s="18"/>
      <c r="F8" s="19"/>
      <c r="G8" s="42"/>
      <c r="H8" s="43"/>
      <c r="I8" s="43"/>
      <c r="J8" s="43"/>
      <c r="K8" s="43"/>
      <c r="L8" s="43"/>
      <c r="M8" s="43"/>
      <c r="N8" s="43"/>
      <c r="O8" s="43"/>
      <c r="P8" s="43"/>
      <c r="Q8" s="43"/>
      <c r="R8" s="43"/>
      <c r="S8" s="43"/>
      <c r="T8" s="43"/>
      <c r="U8" s="43"/>
      <c r="V8" s="43"/>
      <c r="W8" s="43"/>
      <c r="X8" s="44"/>
    </row>
    <row r="9" spans="1:16384" customFormat="1" ht="14.45" customHeight="1" x14ac:dyDescent="0.25">
      <c r="A9" s="22" t="s">
        <v>289</v>
      </c>
      <c r="B9" s="22" t="s">
        <v>290</v>
      </c>
      <c r="C9" s="22" t="s">
        <v>7</v>
      </c>
      <c r="D9" s="22" t="s">
        <v>8</v>
      </c>
      <c r="E9" s="22" t="s">
        <v>9</v>
      </c>
      <c r="F9" s="22" t="s">
        <v>10</v>
      </c>
      <c r="G9" s="31" t="s">
        <v>677</v>
      </c>
      <c r="H9" s="31" t="s">
        <v>676</v>
      </c>
      <c r="I9" s="31" t="s">
        <v>676</v>
      </c>
      <c r="J9" s="30" t="s">
        <v>677</v>
      </c>
      <c r="K9" s="30" t="s">
        <v>677</v>
      </c>
      <c r="L9" s="30" t="s">
        <v>677</v>
      </c>
      <c r="M9" s="30" t="s">
        <v>677</v>
      </c>
      <c r="N9" s="30" t="s">
        <v>677</v>
      </c>
      <c r="O9" s="30" t="s">
        <v>677</v>
      </c>
      <c r="P9" s="30" t="s">
        <v>676</v>
      </c>
      <c r="Q9" s="30" t="s">
        <v>676</v>
      </c>
      <c r="R9" s="30" t="s">
        <v>676</v>
      </c>
      <c r="S9" s="31" t="s">
        <v>677</v>
      </c>
      <c r="T9" s="31" t="s">
        <v>677</v>
      </c>
      <c r="U9" s="31" t="s">
        <v>677</v>
      </c>
      <c r="V9" s="31" t="s">
        <v>677</v>
      </c>
      <c r="W9" s="31" t="s">
        <v>677</v>
      </c>
      <c r="X9" s="31" t="s">
        <v>677</v>
      </c>
    </row>
    <row r="10" spans="1:16384" customFormat="1" ht="15" customHeight="1" x14ac:dyDescent="0.25">
      <c r="A10" s="22" t="s">
        <v>289</v>
      </c>
      <c r="B10" s="22" t="s">
        <v>290</v>
      </c>
      <c r="C10" s="22" t="s">
        <v>11</v>
      </c>
      <c r="D10" s="22" t="s">
        <v>12</v>
      </c>
      <c r="E10" s="22" t="s">
        <v>13</v>
      </c>
      <c r="F10" s="22" t="s">
        <v>14</v>
      </c>
      <c r="G10" s="30" t="s">
        <v>676</v>
      </c>
      <c r="H10" s="30" t="s">
        <v>676</v>
      </c>
      <c r="I10" s="30" t="s">
        <v>676</v>
      </c>
      <c r="J10" s="30" t="s">
        <v>677</v>
      </c>
      <c r="K10" s="30" t="s">
        <v>677</v>
      </c>
      <c r="L10" s="30" t="s">
        <v>677</v>
      </c>
      <c r="M10" s="30" t="s">
        <v>677</v>
      </c>
      <c r="N10" s="30" t="s">
        <v>677</v>
      </c>
      <c r="O10" s="30" t="s">
        <v>677</v>
      </c>
      <c r="P10" s="31" t="s">
        <v>677</v>
      </c>
      <c r="Q10" s="31" t="s">
        <v>677</v>
      </c>
      <c r="R10" s="31" t="s">
        <v>677</v>
      </c>
      <c r="S10" s="31" t="s">
        <v>676</v>
      </c>
      <c r="T10" s="31" t="s">
        <v>676</v>
      </c>
      <c r="U10" s="31" t="s">
        <v>676</v>
      </c>
      <c r="V10" s="31" t="s">
        <v>677</v>
      </c>
      <c r="W10" s="31" t="s">
        <v>677</v>
      </c>
      <c r="X10" s="31" t="s">
        <v>677</v>
      </c>
    </row>
    <row r="11" spans="1:16384" customFormat="1" x14ac:dyDescent="0.25">
      <c r="A11" s="22" t="s">
        <v>289</v>
      </c>
      <c r="B11" s="22" t="s">
        <v>291</v>
      </c>
      <c r="C11" s="22" t="s">
        <v>15</v>
      </c>
      <c r="D11" s="22" t="s">
        <v>16</v>
      </c>
      <c r="E11" s="22" t="s">
        <v>17</v>
      </c>
      <c r="F11" s="22" t="s">
        <v>18</v>
      </c>
      <c r="G11" s="30" t="s">
        <v>677</v>
      </c>
      <c r="H11" s="30" t="s">
        <v>677</v>
      </c>
      <c r="I11" s="30" t="s">
        <v>677</v>
      </c>
      <c r="J11" s="30" t="s">
        <v>677</v>
      </c>
      <c r="K11" s="30" t="s">
        <v>677</v>
      </c>
      <c r="L11" s="30" t="s">
        <v>677</v>
      </c>
      <c r="M11" s="30" t="s">
        <v>676</v>
      </c>
      <c r="N11" s="30" t="s">
        <v>676</v>
      </c>
      <c r="O11" s="30" t="s">
        <v>676</v>
      </c>
      <c r="P11" s="30" t="s">
        <v>676</v>
      </c>
      <c r="Q11" s="30" t="s">
        <v>676</v>
      </c>
      <c r="R11" s="30" t="s">
        <v>676</v>
      </c>
      <c r="S11" s="31" t="s">
        <v>677</v>
      </c>
      <c r="T11" s="31" t="s">
        <v>677</v>
      </c>
      <c r="U11" s="31" t="s">
        <v>677</v>
      </c>
      <c r="V11" s="31" t="s">
        <v>677</v>
      </c>
      <c r="W11" s="31" t="s">
        <v>677</v>
      </c>
      <c r="X11" s="31" t="s">
        <v>677</v>
      </c>
    </row>
    <row r="12" spans="1:16384" customFormat="1" ht="15" customHeight="1" x14ac:dyDescent="0.25">
      <c r="A12" s="22" t="s">
        <v>289</v>
      </c>
      <c r="B12" s="22" t="s">
        <v>291</v>
      </c>
      <c r="C12" s="22" t="s">
        <v>19</v>
      </c>
      <c r="D12" s="22" t="s">
        <v>20</v>
      </c>
      <c r="E12" s="22" t="s">
        <v>21</v>
      </c>
      <c r="F12" s="22" t="s">
        <v>22</v>
      </c>
      <c r="G12" s="30" t="s">
        <v>676</v>
      </c>
      <c r="H12" s="30" t="s">
        <v>676</v>
      </c>
      <c r="I12" s="30" t="s">
        <v>676</v>
      </c>
      <c r="J12" s="30" t="s">
        <v>677</v>
      </c>
      <c r="K12" s="30" t="s">
        <v>677</v>
      </c>
      <c r="L12" s="30" t="s">
        <v>677</v>
      </c>
      <c r="M12" s="31" t="s">
        <v>676</v>
      </c>
      <c r="N12" s="31" t="s">
        <v>676</v>
      </c>
      <c r="O12" s="31" t="s">
        <v>676</v>
      </c>
      <c r="P12" s="31" t="s">
        <v>677</v>
      </c>
      <c r="Q12" s="31" t="s">
        <v>677</v>
      </c>
      <c r="R12" s="31" t="s">
        <v>677</v>
      </c>
      <c r="S12" s="30" t="s">
        <v>676</v>
      </c>
      <c r="T12" s="30" t="s">
        <v>676</v>
      </c>
      <c r="U12" s="30" t="s">
        <v>676</v>
      </c>
      <c r="V12" s="31" t="s">
        <v>677</v>
      </c>
      <c r="W12" s="31" t="s">
        <v>677</v>
      </c>
      <c r="X12" s="31" t="s">
        <v>677</v>
      </c>
    </row>
    <row r="13" spans="1:16384" customFormat="1" ht="15" customHeight="1" x14ac:dyDescent="0.25">
      <c r="A13" s="22" t="s">
        <v>289</v>
      </c>
      <c r="B13" s="22" t="s">
        <v>291</v>
      </c>
      <c r="C13" s="22" t="s">
        <v>19</v>
      </c>
      <c r="D13" s="22" t="s">
        <v>20</v>
      </c>
      <c r="E13" s="22" t="s">
        <v>23</v>
      </c>
      <c r="F13" s="22" t="s">
        <v>24</v>
      </c>
      <c r="G13" s="30" t="s">
        <v>677</v>
      </c>
      <c r="H13" s="30" t="s">
        <v>677</v>
      </c>
      <c r="I13" s="30" t="s">
        <v>677</v>
      </c>
      <c r="J13" s="30" t="s">
        <v>677</v>
      </c>
      <c r="K13" s="30" t="s">
        <v>677</v>
      </c>
      <c r="L13" s="30" t="s">
        <v>677</v>
      </c>
      <c r="M13" s="31" t="s">
        <v>676</v>
      </c>
      <c r="N13" s="31" t="s">
        <v>676</v>
      </c>
      <c r="O13" s="31" t="s">
        <v>676</v>
      </c>
      <c r="P13" s="31" t="s">
        <v>677</v>
      </c>
      <c r="Q13" s="31" t="s">
        <v>677</v>
      </c>
      <c r="R13" s="31" t="s">
        <v>677</v>
      </c>
      <c r="S13" s="30" t="s">
        <v>677</v>
      </c>
      <c r="T13" s="30" t="s">
        <v>677</v>
      </c>
      <c r="U13" s="30" t="s">
        <v>677</v>
      </c>
      <c r="V13" s="31" t="s">
        <v>677</v>
      </c>
      <c r="W13" s="31" t="s">
        <v>677</v>
      </c>
      <c r="X13" s="31" t="s">
        <v>677</v>
      </c>
    </row>
    <row r="14" spans="1:16384" customFormat="1" ht="15" customHeight="1" x14ac:dyDescent="0.25">
      <c r="A14" s="22" t="s">
        <v>289</v>
      </c>
      <c r="B14" s="22" t="s">
        <v>292</v>
      </c>
      <c r="C14" s="22" t="s">
        <v>27</v>
      </c>
      <c r="D14" s="22" t="s">
        <v>28</v>
      </c>
      <c r="E14" s="22" t="s">
        <v>29</v>
      </c>
      <c r="F14" s="22" t="s">
        <v>30</v>
      </c>
      <c r="G14" s="30" t="s">
        <v>677</v>
      </c>
      <c r="H14" s="30" t="s">
        <v>677</v>
      </c>
      <c r="I14" s="30" t="s">
        <v>677</v>
      </c>
      <c r="J14" s="30" t="s">
        <v>677</v>
      </c>
      <c r="K14" s="30" t="s">
        <v>677</v>
      </c>
      <c r="L14" s="30" t="s">
        <v>677</v>
      </c>
      <c r="M14" s="31" t="s">
        <v>676</v>
      </c>
      <c r="N14" s="31" t="s">
        <v>676</v>
      </c>
      <c r="O14" s="31" t="s">
        <v>676</v>
      </c>
      <c r="P14" s="30" t="s">
        <v>676</v>
      </c>
      <c r="Q14" s="30" t="s">
        <v>676</v>
      </c>
      <c r="R14" s="30" t="s">
        <v>676</v>
      </c>
      <c r="S14" s="30" t="s">
        <v>676</v>
      </c>
      <c r="T14" s="30" t="s">
        <v>676</v>
      </c>
      <c r="U14" s="30" t="s">
        <v>676</v>
      </c>
      <c r="V14" s="30" t="s">
        <v>677</v>
      </c>
      <c r="W14" s="30" t="s">
        <v>677</v>
      </c>
      <c r="X14" s="30" t="s">
        <v>677</v>
      </c>
    </row>
    <row r="15" spans="1:16384" customFormat="1" ht="15" customHeight="1" x14ac:dyDescent="0.25">
      <c r="A15" s="22" t="s">
        <v>289</v>
      </c>
      <c r="B15" s="22" t="s">
        <v>292</v>
      </c>
      <c r="C15" s="22" t="s">
        <v>33</v>
      </c>
      <c r="D15" s="22" t="s">
        <v>34</v>
      </c>
      <c r="E15" s="22" t="s">
        <v>35</v>
      </c>
      <c r="F15" s="22" t="s">
        <v>36</v>
      </c>
      <c r="G15" s="30" t="s">
        <v>677</v>
      </c>
      <c r="H15" s="30" t="s">
        <v>677</v>
      </c>
      <c r="I15" s="30" t="s">
        <v>677</v>
      </c>
      <c r="J15" s="30" t="s">
        <v>677</v>
      </c>
      <c r="K15" s="30" t="s">
        <v>677</v>
      </c>
      <c r="L15" s="30" t="s">
        <v>677</v>
      </c>
      <c r="M15" s="30" t="s">
        <v>676</v>
      </c>
      <c r="N15" s="30" t="s">
        <v>676</v>
      </c>
      <c r="O15" s="30" t="s">
        <v>676</v>
      </c>
      <c r="P15" s="31" t="s">
        <v>677</v>
      </c>
      <c r="Q15" s="31" t="s">
        <v>677</v>
      </c>
      <c r="R15" s="31" t="s">
        <v>677</v>
      </c>
      <c r="S15" s="31" t="s">
        <v>676</v>
      </c>
      <c r="T15" s="31" t="s">
        <v>676</v>
      </c>
      <c r="U15" s="31" t="s">
        <v>676</v>
      </c>
      <c r="V15" s="31" t="s">
        <v>677</v>
      </c>
      <c r="W15" s="31" t="s">
        <v>677</v>
      </c>
      <c r="X15" s="31" t="s">
        <v>677</v>
      </c>
    </row>
    <row r="16" spans="1:16384" customFormat="1" ht="15" customHeight="1" x14ac:dyDescent="0.25">
      <c r="A16" s="22" t="s">
        <v>289</v>
      </c>
      <c r="B16" s="22" t="s">
        <v>293</v>
      </c>
      <c r="C16" s="22" t="s">
        <v>37</v>
      </c>
      <c r="D16" s="22" t="s">
        <v>38</v>
      </c>
      <c r="E16" s="22" t="s">
        <v>39</v>
      </c>
      <c r="F16" s="22" t="s">
        <v>40</v>
      </c>
      <c r="G16" s="30" t="s">
        <v>676</v>
      </c>
      <c r="H16" s="30" t="s">
        <v>676</v>
      </c>
      <c r="I16" s="30" t="s">
        <v>676</v>
      </c>
      <c r="J16" s="30" t="s">
        <v>677</v>
      </c>
      <c r="K16" s="30" t="s">
        <v>677</v>
      </c>
      <c r="L16" s="30" t="s">
        <v>677</v>
      </c>
      <c r="M16" s="31" t="s">
        <v>676</v>
      </c>
      <c r="N16" s="31" t="s">
        <v>676</v>
      </c>
      <c r="O16" s="31" t="s">
        <v>676</v>
      </c>
      <c r="P16" s="30" t="s">
        <v>676</v>
      </c>
      <c r="Q16" s="30" t="s">
        <v>676</v>
      </c>
      <c r="R16" s="30" t="s">
        <v>676</v>
      </c>
      <c r="S16" s="30" t="s">
        <v>676</v>
      </c>
      <c r="T16" s="30" t="s">
        <v>676</v>
      </c>
      <c r="U16" s="30" t="s">
        <v>676</v>
      </c>
      <c r="V16" s="31" t="s">
        <v>677</v>
      </c>
      <c r="W16" s="31" t="s">
        <v>677</v>
      </c>
      <c r="X16" s="31" t="s">
        <v>677</v>
      </c>
    </row>
    <row r="17" spans="1:24" ht="15" customHeight="1" x14ac:dyDescent="0.25">
      <c r="A17" s="22" t="s">
        <v>289</v>
      </c>
      <c r="B17" s="22" t="s">
        <v>293</v>
      </c>
      <c r="C17" s="22" t="s">
        <v>43</v>
      </c>
      <c r="D17" s="22" t="s">
        <v>44</v>
      </c>
      <c r="E17" s="22" t="s">
        <v>45</v>
      </c>
      <c r="F17" s="22" t="s">
        <v>46</v>
      </c>
      <c r="G17" s="30" t="s">
        <v>677</v>
      </c>
      <c r="H17" s="30" t="s">
        <v>677</v>
      </c>
      <c r="I17" s="30" t="s">
        <v>677</v>
      </c>
      <c r="J17" s="30" t="s">
        <v>676</v>
      </c>
      <c r="K17" s="30" t="s">
        <v>676</v>
      </c>
      <c r="L17" s="30" t="s">
        <v>676</v>
      </c>
      <c r="M17" s="30" t="s">
        <v>677</v>
      </c>
      <c r="N17" s="30" t="s">
        <v>677</v>
      </c>
      <c r="O17" s="30" t="s">
        <v>677</v>
      </c>
      <c r="P17" s="31" t="s">
        <v>676</v>
      </c>
      <c r="Q17" s="31" t="s">
        <v>676</v>
      </c>
      <c r="R17" s="31" t="s">
        <v>676</v>
      </c>
      <c r="S17" s="31" t="s">
        <v>676</v>
      </c>
      <c r="T17" s="31" t="s">
        <v>676</v>
      </c>
      <c r="U17" s="31" t="s">
        <v>676</v>
      </c>
      <c r="V17" s="31" t="s">
        <v>677</v>
      </c>
      <c r="W17" s="31" t="s">
        <v>677</v>
      </c>
      <c r="X17" s="31" t="s">
        <v>677</v>
      </c>
    </row>
    <row r="18" spans="1:24" ht="15" customHeight="1" x14ac:dyDescent="0.25">
      <c r="A18" s="22" t="s">
        <v>289</v>
      </c>
      <c r="B18" s="22" t="s">
        <v>294</v>
      </c>
      <c r="C18" s="22" t="s">
        <v>55</v>
      </c>
      <c r="D18" s="22" t="s">
        <v>56</v>
      </c>
      <c r="E18" s="22" t="s">
        <v>57</v>
      </c>
      <c r="F18" s="22" t="s">
        <v>58</v>
      </c>
      <c r="G18" s="30" t="s">
        <v>676</v>
      </c>
      <c r="H18" s="30" t="s">
        <v>676</v>
      </c>
      <c r="I18" s="30" t="s">
        <v>676</v>
      </c>
      <c r="J18" s="30" t="s">
        <v>677</v>
      </c>
      <c r="K18" s="30" t="s">
        <v>677</v>
      </c>
      <c r="L18" s="30" t="s">
        <v>677</v>
      </c>
      <c r="M18" s="31" t="s">
        <v>676</v>
      </c>
      <c r="N18" s="31" t="s">
        <v>676</v>
      </c>
      <c r="O18" s="31" t="s">
        <v>676</v>
      </c>
      <c r="P18" s="30" t="s">
        <v>676</v>
      </c>
      <c r="Q18" s="30" t="s">
        <v>676</v>
      </c>
      <c r="R18" s="30" t="s">
        <v>676</v>
      </c>
      <c r="S18" s="30" t="s">
        <v>677</v>
      </c>
      <c r="T18" s="30" t="s">
        <v>677</v>
      </c>
      <c r="U18" s="30" t="s">
        <v>677</v>
      </c>
      <c r="V18" s="31" t="s">
        <v>677</v>
      </c>
      <c r="W18" s="31" t="s">
        <v>677</v>
      </c>
      <c r="X18" s="31" t="s">
        <v>677</v>
      </c>
    </row>
    <row r="19" spans="1:24" ht="15" customHeight="1" x14ac:dyDescent="0.25">
      <c r="A19" s="22" t="s">
        <v>289</v>
      </c>
      <c r="B19" s="22" t="s">
        <v>295</v>
      </c>
      <c r="C19" s="22" t="s">
        <v>47</v>
      </c>
      <c r="D19" s="22" t="s">
        <v>48</v>
      </c>
      <c r="E19" s="22" t="s">
        <v>49</v>
      </c>
      <c r="F19" s="22" t="s">
        <v>50</v>
      </c>
      <c r="G19" s="31" t="s">
        <v>676</v>
      </c>
      <c r="H19" s="31" t="s">
        <v>676</v>
      </c>
      <c r="I19" s="31" t="s">
        <v>676</v>
      </c>
      <c r="J19" s="30" t="s">
        <v>677</v>
      </c>
      <c r="K19" s="30" t="s">
        <v>677</v>
      </c>
      <c r="L19" s="30" t="s">
        <v>677</v>
      </c>
      <c r="M19" s="30" t="s">
        <v>676</v>
      </c>
      <c r="N19" s="30" t="s">
        <v>676</v>
      </c>
      <c r="O19" s="30" t="s">
        <v>676</v>
      </c>
      <c r="P19" s="30" t="s">
        <v>676</v>
      </c>
      <c r="Q19" s="30" t="s">
        <v>676</v>
      </c>
      <c r="R19" s="30" t="s">
        <v>676</v>
      </c>
      <c r="S19" s="31" t="s">
        <v>676</v>
      </c>
      <c r="T19" s="31" t="s">
        <v>676</v>
      </c>
      <c r="U19" s="31" t="s">
        <v>676</v>
      </c>
      <c r="V19" s="31" t="s">
        <v>677</v>
      </c>
      <c r="W19" s="31" t="s">
        <v>677</v>
      </c>
      <c r="X19" s="31" t="s">
        <v>677</v>
      </c>
    </row>
    <row r="20" spans="1:24" ht="15" customHeight="1" x14ac:dyDescent="0.25">
      <c r="A20" s="22" t="s">
        <v>289</v>
      </c>
      <c r="B20" s="22" t="s">
        <v>295</v>
      </c>
      <c r="C20" s="22" t="s">
        <v>51</v>
      </c>
      <c r="D20" s="22" t="s">
        <v>52</v>
      </c>
      <c r="E20" s="22" t="s">
        <v>53</v>
      </c>
      <c r="F20" s="22" t="s">
        <v>54</v>
      </c>
      <c r="G20" s="30" t="s">
        <v>677</v>
      </c>
      <c r="H20" s="30" t="s">
        <v>677</v>
      </c>
      <c r="I20" s="30" t="s">
        <v>677</v>
      </c>
      <c r="J20" s="30" t="s">
        <v>677</v>
      </c>
      <c r="K20" s="30" t="s">
        <v>677</v>
      </c>
      <c r="L20" s="30" t="s">
        <v>677</v>
      </c>
      <c r="M20" s="30" t="s">
        <v>677</v>
      </c>
      <c r="N20" s="30" t="s">
        <v>677</v>
      </c>
      <c r="O20" s="30" t="s">
        <v>677</v>
      </c>
      <c r="P20" s="31" t="s">
        <v>676</v>
      </c>
      <c r="Q20" s="31" t="s">
        <v>676</v>
      </c>
      <c r="R20" s="31" t="s">
        <v>676</v>
      </c>
      <c r="S20" s="31" t="s">
        <v>676</v>
      </c>
      <c r="T20" s="31" t="s">
        <v>676</v>
      </c>
      <c r="U20" s="31" t="s">
        <v>676</v>
      </c>
      <c r="V20" s="31" t="s">
        <v>677</v>
      </c>
      <c r="W20" s="31" t="s">
        <v>677</v>
      </c>
      <c r="X20" s="31" t="s">
        <v>677</v>
      </c>
    </row>
    <row r="21" spans="1:24" ht="15" customHeight="1" x14ac:dyDescent="0.25">
      <c r="A21" s="22" t="s">
        <v>289</v>
      </c>
      <c r="B21" s="22" t="s">
        <v>296</v>
      </c>
      <c r="C21" s="22" t="s">
        <v>59</v>
      </c>
      <c r="D21" s="22" t="s">
        <v>60</v>
      </c>
      <c r="E21" s="22" t="s">
        <v>61</v>
      </c>
      <c r="F21" s="22" t="s">
        <v>62</v>
      </c>
      <c r="G21" s="30" t="s">
        <v>677</v>
      </c>
      <c r="H21" s="30" t="s">
        <v>677</v>
      </c>
      <c r="I21" s="30" t="s">
        <v>677</v>
      </c>
      <c r="J21" s="30" t="s">
        <v>677</v>
      </c>
      <c r="K21" s="30" t="s">
        <v>677</v>
      </c>
      <c r="L21" s="30" t="s">
        <v>677</v>
      </c>
      <c r="M21" s="31" t="s">
        <v>676</v>
      </c>
      <c r="N21" s="31" t="s">
        <v>676</v>
      </c>
      <c r="O21" s="31" t="s">
        <v>676</v>
      </c>
      <c r="P21" s="30" t="s">
        <v>676</v>
      </c>
      <c r="Q21" s="30" t="s">
        <v>676</v>
      </c>
      <c r="R21" s="30" t="s">
        <v>676</v>
      </c>
      <c r="S21" s="30" t="s">
        <v>677</v>
      </c>
      <c r="T21" s="30" t="s">
        <v>677</v>
      </c>
      <c r="U21" s="30" t="s">
        <v>677</v>
      </c>
      <c r="V21" s="31" t="s">
        <v>677</v>
      </c>
      <c r="W21" s="31" t="s">
        <v>677</v>
      </c>
      <c r="X21" s="31" t="s">
        <v>677</v>
      </c>
    </row>
    <row r="22" spans="1:24" ht="15" customHeight="1" x14ac:dyDescent="0.25">
      <c r="A22" s="22" t="s">
        <v>289</v>
      </c>
      <c r="B22" s="22" t="s">
        <v>296</v>
      </c>
      <c r="C22" s="22" t="s">
        <v>59</v>
      </c>
      <c r="D22" s="22" t="s">
        <v>60</v>
      </c>
      <c r="E22" s="22" t="s">
        <v>63</v>
      </c>
      <c r="F22" s="22" t="s">
        <v>64</v>
      </c>
      <c r="G22" s="31" t="s">
        <v>676</v>
      </c>
      <c r="H22" s="31" t="s">
        <v>676</v>
      </c>
      <c r="I22" s="31" t="s">
        <v>676</v>
      </c>
      <c r="J22" s="30" t="s">
        <v>677</v>
      </c>
      <c r="K22" s="30" t="s">
        <v>677</v>
      </c>
      <c r="L22" s="30" t="s">
        <v>677</v>
      </c>
      <c r="M22" s="30" t="s">
        <v>676</v>
      </c>
      <c r="N22" s="30" t="s">
        <v>676</v>
      </c>
      <c r="O22" s="30" t="s">
        <v>676</v>
      </c>
      <c r="P22" s="30" t="s">
        <v>676</v>
      </c>
      <c r="Q22" s="30" t="s">
        <v>676</v>
      </c>
      <c r="R22" s="30" t="s">
        <v>676</v>
      </c>
      <c r="S22" s="31" t="s">
        <v>677</v>
      </c>
      <c r="T22" s="31" t="s">
        <v>677</v>
      </c>
      <c r="U22" s="31" t="s">
        <v>677</v>
      </c>
      <c r="V22" s="31" t="s">
        <v>677</v>
      </c>
      <c r="W22" s="31" t="s">
        <v>677</v>
      </c>
      <c r="X22" s="31" t="s">
        <v>677</v>
      </c>
    </row>
    <row r="23" spans="1:24" ht="15" customHeight="1" x14ac:dyDescent="0.25">
      <c r="A23" s="22" t="s">
        <v>297</v>
      </c>
      <c r="B23" s="22" t="s">
        <v>67</v>
      </c>
      <c r="C23" s="22" t="s">
        <v>68</v>
      </c>
      <c r="D23" s="22" t="s">
        <v>69</v>
      </c>
      <c r="E23" s="22" t="s">
        <v>70</v>
      </c>
      <c r="F23" s="22" t="s">
        <v>71</v>
      </c>
      <c r="G23" s="30" t="s">
        <v>676</v>
      </c>
      <c r="H23" s="30" t="s">
        <v>676</v>
      </c>
      <c r="I23" s="30" t="s">
        <v>676</v>
      </c>
      <c r="J23" s="30" t="s">
        <v>677</v>
      </c>
      <c r="K23" s="30" t="s">
        <v>677</v>
      </c>
      <c r="L23" s="30" t="s">
        <v>677</v>
      </c>
      <c r="M23" s="30" t="s">
        <v>676</v>
      </c>
      <c r="N23" s="30" t="s">
        <v>676</v>
      </c>
      <c r="O23" s="30" t="s">
        <v>676</v>
      </c>
      <c r="P23" s="30" t="s">
        <v>676</v>
      </c>
      <c r="Q23" s="30" t="s">
        <v>676</v>
      </c>
      <c r="R23" s="30" t="s">
        <v>676</v>
      </c>
      <c r="S23" s="31" t="s">
        <v>677</v>
      </c>
      <c r="T23" s="31" t="s">
        <v>677</v>
      </c>
      <c r="U23" s="31" t="s">
        <v>677</v>
      </c>
      <c r="V23" s="31" t="s">
        <v>677</v>
      </c>
      <c r="W23" s="31" t="s">
        <v>677</v>
      </c>
      <c r="X23" s="31" t="s">
        <v>677</v>
      </c>
    </row>
    <row r="24" spans="1:24" ht="15" customHeight="1" x14ac:dyDescent="0.25">
      <c r="A24" s="22" t="s">
        <v>297</v>
      </c>
      <c r="B24" s="22" t="s">
        <v>67</v>
      </c>
      <c r="C24" s="22" t="s">
        <v>72</v>
      </c>
      <c r="D24" s="22" t="s">
        <v>73</v>
      </c>
      <c r="E24" s="22" t="s">
        <v>74</v>
      </c>
      <c r="F24" s="22" t="s">
        <v>75</v>
      </c>
      <c r="G24" s="30" t="s">
        <v>676</v>
      </c>
      <c r="H24" s="30" t="s">
        <v>676</v>
      </c>
      <c r="I24" s="30" t="s">
        <v>676</v>
      </c>
      <c r="J24" s="30" t="s">
        <v>677</v>
      </c>
      <c r="K24" s="30" t="s">
        <v>677</v>
      </c>
      <c r="L24" s="30" t="s">
        <v>677</v>
      </c>
      <c r="M24" s="31" t="s">
        <v>676</v>
      </c>
      <c r="N24" s="31" t="s">
        <v>676</v>
      </c>
      <c r="O24" s="31" t="s">
        <v>676</v>
      </c>
      <c r="P24" s="31" t="s">
        <v>677</v>
      </c>
      <c r="Q24" s="31" t="s">
        <v>677</v>
      </c>
      <c r="R24" s="31" t="s">
        <v>677</v>
      </c>
      <c r="S24" s="30" t="s">
        <v>676</v>
      </c>
      <c r="T24" s="30" t="s">
        <v>676</v>
      </c>
      <c r="U24" s="30" t="s">
        <v>676</v>
      </c>
      <c r="V24" s="31" t="s">
        <v>677</v>
      </c>
      <c r="W24" s="31" t="s">
        <v>677</v>
      </c>
      <c r="X24" s="31" t="s">
        <v>677</v>
      </c>
    </row>
    <row r="25" spans="1:24" ht="15" customHeight="1" x14ac:dyDescent="0.25">
      <c r="A25" s="22" t="s">
        <v>297</v>
      </c>
      <c r="B25" s="22" t="s">
        <v>67</v>
      </c>
      <c r="C25" s="22" t="s">
        <v>72</v>
      </c>
      <c r="D25" s="22" t="s">
        <v>73</v>
      </c>
      <c r="E25" s="22" t="s">
        <v>76</v>
      </c>
      <c r="F25" s="22" t="s">
        <v>77</v>
      </c>
      <c r="G25" s="30" t="s">
        <v>677</v>
      </c>
      <c r="H25" s="30" t="s">
        <v>677</v>
      </c>
      <c r="I25" s="30" t="s">
        <v>677</v>
      </c>
      <c r="J25" s="30" t="s">
        <v>677</v>
      </c>
      <c r="K25" s="30" t="s">
        <v>677</v>
      </c>
      <c r="L25" s="30" t="s">
        <v>677</v>
      </c>
      <c r="M25" s="31" t="s">
        <v>677</v>
      </c>
      <c r="N25" s="31" t="s">
        <v>677</v>
      </c>
      <c r="O25" s="31" t="s">
        <v>677</v>
      </c>
      <c r="P25" s="31" t="s">
        <v>677</v>
      </c>
      <c r="Q25" s="31" t="s">
        <v>677</v>
      </c>
      <c r="R25" s="31" t="s">
        <v>677</v>
      </c>
      <c r="S25" s="30" t="s">
        <v>676</v>
      </c>
      <c r="T25" s="30" t="s">
        <v>676</v>
      </c>
      <c r="U25" s="30" t="s">
        <v>676</v>
      </c>
      <c r="V25" s="31" t="s">
        <v>677</v>
      </c>
      <c r="W25" s="31" t="s">
        <v>677</v>
      </c>
      <c r="X25" s="31" t="s">
        <v>677</v>
      </c>
    </row>
    <row r="26" spans="1:24" ht="15" customHeight="1" x14ac:dyDescent="0.25">
      <c r="A26" s="22" t="s">
        <v>297</v>
      </c>
      <c r="B26" s="22" t="s">
        <v>67</v>
      </c>
      <c r="C26" s="22" t="s">
        <v>78</v>
      </c>
      <c r="D26" s="22" t="s">
        <v>79</v>
      </c>
      <c r="E26" s="22" t="s">
        <v>80</v>
      </c>
      <c r="F26" s="22" t="s">
        <v>81</v>
      </c>
      <c r="G26" s="30" t="s">
        <v>677</v>
      </c>
      <c r="H26" s="30" t="s">
        <v>677</v>
      </c>
      <c r="I26" s="30" t="s">
        <v>677</v>
      </c>
      <c r="J26" s="30" t="s">
        <v>677</v>
      </c>
      <c r="K26" s="30" t="s">
        <v>677</v>
      </c>
      <c r="L26" s="30" t="s">
        <v>677</v>
      </c>
      <c r="M26" s="31" t="s">
        <v>676</v>
      </c>
      <c r="N26" s="31" t="s">
        <v>676</v>
      </c>
      <c r="O26" s="31" t="s">
        <v>676</v>
      </c>
      <c r="P26" s="31" t="s">
        <v>677</v>
      </c>
      <c r="Q26" s="31" t="s">
        <v>677</v>
      </c>
      <c r="R26" s="31" t="s">
        <v>677</v>
      </c>
      <c r="S26" s="30" t="s">
        <v>676</v>
      </c>
      <c r="T26" s="30" t="s">
        <v>676</v>
      </c>
      <c r="U26" s="30" t="s">
        <v>676</v>
      </c>
      <c r="V26" s="31" t="s">
        <v>677</v>
      </c>
      <c r="W26" s="31" t="s">
        <v>677</v>
      </c>
      <c r="X26" s="31" t="s">
        <v>677</v>
      </c>
    </row>
    <row r="27" spans="1:24" ht="15" customHeight="1" x14ac:dyDescent="0.25">
      <c r="A27" s="22" t="s">
        <v>297</v>
      </c>
      <c r="B27" s="22" t="s">
        <v>67</v>
      </c>
      <c r="C27" s="22" t="s">
        <v>82</v>
      </c>
      <c r="D27" s="22" t="s">
        <v>83</v>
      </c>
      <c r="E27" s="22" t="s">
        <v>84</v>
      </c>
      <c r="F27" s="22" t="s">
        <v>85</v>
      </c>
      <c r="G27" s="30" t="s">
        <v>676</v>
      </c>
      <c r="H27" s="30" t="s">
        <v>676</v>
      </c>
      <c r="I27" s="30" t="s">
        <v>676</v>
      </c>
      <c r="J27" s="30" t="s">
        <v>677</v>
      </c>
      <c r="K27" s="30" t="s">
        <v>677</v>
      </c>
      <c r="L27" s="30" t="s">
        <v>677</v>
      </c>
      <c r="M27" s="31" t="s">
        <v>677</v>
      </c>
      <c r="N27" s="31" t="s">
        <v>677</v>
      </c>
      <c r="O27" s="31" t="s">
        <v>677</v>
      </c>
      <c r="P27" s="30" t="s">
        <v>677</v>
      </c>
      <c r="Q27" s="30" t="s">
        <v>677</v>
      </c>
      <c r="R27" s="30" t="s">
        <v>677</v>
      </c>
      <c r="S27" s="30" t="s">
        <v>677</v>
      </c>
      <c r="T27" s="30" t="s">
        <v>677</v>
      </c>
      <c r="U27" s="30" t="s">
        <v>677</v>
      </c>
      <c r="V27" s="31" t="s">
        <v>677</v>
      </c>
      <c r="W27" s="31" t="s">
        <v>677</v>
      </c>
      <c r="X27" s="31" t="s">
        <v>677</v>
      </c>
    </row>
    <row r="28" spans="1:24" ht="15" customHeight="1" x14ac:dyDescent="0.25">
      <c r="A28" s="22" t="s">
        <v>297</v>
      </c>
      <c r="B28" s="22" t="s">
        <v>298</v>
      </c>
      <c r="C28" s="22" t="s">
        <v>86</v>
      </c>
      <c r="D28" s="22" t="s">
        <v>87</v>
      </c>
      <c r="E28" s="22" t="s">
        <v>88</v>
      </c>
      <c r="F28" s="22" t="s">
        <v>89</v>
      </c>
      <c r="G28" s="30" t="s">
        <v>676</v>
      </c>
      <c r="H28" s="30" t="s">
        <v>676</v>
      </c>
      <c r="I28" s="30" t="s">
        <v>676</v>
      </c>
      <c r="J28" s="30" t="s">
        <v>677</v>
      </c>
      <c r="K28" s="30" t="s">
        <v>677</v>
      </c>
      <c r="L28" s="30" t="s">
        <v>677</v>
      </c>
      <c r="M28" s="30" t="s">
        <v>676</v>
      </c>
      <c r="N28" s="30" t="s">
        <v>676</v>
      </c>
      <c r="O28" s="30" t="s">
        <v>676</v>
      </c>
      <c r="P28" s="30" t="s">
        <v>677</v>
      </c>
      <c r="Q28" s="30" t="s">
        <v>677</v>
      </c>
      <c r="R28" s="30" t="s">
        <v>677</v>
      </c>
      <c r="S28" s="31" t="s">
        <v>676</v>
      </c>
      <c r="T28" s="31" t="s">
        <v>676</v>
      </c>
      <c r="U28" s="31" t="s">
        <v>676</v>
      </c>
      <c r="V28" s="31" t="s">
        <v>677</v>
      </c>
      <c r="W28" s="31" t="s">
        <v>677</v>
      </c>
      <c r="X28" s="31" t="s">
        <v>677</v>
      </c>
    </row>
    <row r="29" spans="1:24" ht="15" customHeight="1" x14ac:dyDescent="0.25">
      <c r="A29" s="22" t="s">
        <v>297</v>
      </c>
      <c r="B29" s="22" t="s">
        <v>298</v>
      </c>
      <c r="C29" s="22" t="s">
        <v>86</v>
      </c>
      <c r="D29" s="22" t="s">
        <v>87</v>
      </c>
      <c r="E29" s="22" t="s">
        <v>90</v>
      </c>
      <c r="F29" s="22" t="s">
        <v>91</v>
      </c>
      <c r="G29" s="30" t="s">
        <v>677</v>
      </c>
      <c r="H29" s="30" t="s">
        <v>677</v>
      </c>
      <c r="I29" s="30" t="s">
        <v>677</v>
      </c>
      <c r="J29" s="30" t="s">
        <v>677</v>
      </c>
      <c r="K29" s="30" t="s">
        <v>677</v>
      </c>
      <c r="L29" s="30" t="s">
        <v>677</v>
      </c>
      <c r="M29" s="31" t="s">
        <v>676</v>
      </c>
      <c r="N29" s="31" t="s">
        <v>676</v>
      </c>
      <c r="O29" s="31" t="s">
        <v>676</v>
      </c>
      <c r="P29" s="31" t="s">
        <v>677</v>
      </c>
      <c r="Q29" s="31" t="s">
        <v>677</v>
      </c>
      <c r="R29" s="31" t="s">
        <v>677</v>
      </c>
      <c r="S29" s="30" t="s">
        <v>676</v>
      </c>
      <c r="T29" s="30" t="s">
        <v>676</v>
      </c>
      <c r="U29" s="30" t="s">
        <v>676</v>
      </c>
      <c r="V29" s="31" t="s">
        <v>677</v>
      </c>
      <c r="W29" s="31" t="s">
        <v>677</v>
      </c>
      <c r="X29" s="31" t="s">
        <v>677</v>
      </c>
    </row>
    <row r="30" spans="1:24" x14ac:dyDescent="0.25">
      <c r="A30" s="22" t="s">
        <v>297</v>
      </c>
      <c r="B30" s="22" t="s">
        <v>298</v>
      </c>
      <c r="C30" s="22" t="s">
        <v>96</v>
      </c>
      <c r="D30" s="22" t="s">
        <v>97</v>
      </c>
      <c r="E30" s="22" t="s">
        <v>98</v>
      </c>
      <c r="F30" s="22" t="s">
        <v>99</v>
      </c>
      <c r="G30" s="30" t="s">
        <v>676</v>
      </c>
      <c r="H30" s="30" t="s">
        <v>676</v>
      </c>
      <c r="I30" s="30" t="s">
        <v>676</v>
      </c>
      <c r="J30" s="30" t="s">
        <v>677</v>
      </c>
      <c r="K30" s="30" t="s">
        <v>677</v>
      </c>
      <c r="L30" s="30" t="s">
        <v>677</v>
      </c>
      <c r="M30" s="31" t="s">
        <v>677</v>
      </c>
      <c r="N30" s="31" t="s">
        <v>677</v>
      </c>
      <c r="O30" s="31" t="s">
        <v>677</v>
      </c>
      <c r="P30" s="30" t="s">
        <v>677</v>
      </c>
      <c r="Q30" s="30" t="s">
        <v>677</v>
      </c>
      <c r="R30" s="30" t="s">
        <v>677</v>
      </c>
      <c r="S30" s="30" t="s">
        <v>677</v>
      </c>
      <c r="T30" s="30" t="s">
        <v>677</v>
      </c>
      <c r="U30" s="30" t="s">
        <v>677</v>
      </c>
      <c r="V30" s="30" t="s">
        <v>677</v>
      </c>
      <c r="W30" s="30" t="s">
        <v>677</v>
      </c>
      <c r="X30" s="30" t="s">
        <v>677</v>
      </c>
    </row>
    <row r="31" spans="1:24" ht="15" customHeight="1" x14ac:dyDescent="0.25">
      <c r="A31" s="22" t="s">
        <v>297</v>
      </c>
      <c r="B31" s="22" t="s">
        <v>100</v>
      </c>
      <c r="C31" s="22" t="s">
        <v>101</v>
      </c>
      <c r="D31" s="22" t="s">
        <v>102</v>
      </c>
      <c r="E31" s="22" t="s">
        <v>103</v>
      </c>
      <c r="F31" s="22" t="s">
        <v>104</v>
      </c>
      <c r="G31" s="30" t="s">
        <v>676</v>
      </c>
      <c r="H31" s="30" t="s">
        <v>676</v>
      </c>
      <c r="I31" s="30" t="s">
        <v>676</v>
      </c>
      <c r="J31" s="30" t="s">
        <v>677</v>
      </c>
      <c r="K31" s="30" t="s">
        <v>677</v>
      </c>
      <c r="L31" s="30" t="s">
        <v>677</v>
      </c>
      <c r="M31" s="30" t="s">
        <v>676</v>
      </c>
      <c r="N31" s="30" t="s">
        <v>676</v>
      </c>
      <c r="O31" s="30" t="s">
        <v>676</v>
      </c>
      <c r="P31" s="30" t="s">
        <v>676</v>
      </c>
      <c r="Q31" s="30" t="s">
        <v>676</v>
      </c>
      <c r="R31" s="30" t="s">
        <v>676</v>
      </c>
      <c r="S31" s="31" t="s">
        <v>677</v>
      </c>
      <c r="T31" s="31" t="s">
        <v>677</v>
      </c>
      <c r="U31" s="31" t="s">
        <v>677</v>
      </c>
      <c r="V31" s="31" t="s">
        <v>677</v>
      </c>
      <c r="W31" s="31" t="s">
        <v>677</v>
      </c>
      <c r="X31" s="31" t="s">
        <v>677</v>
      </c>
    </row>
    <row r="32" spans="1:24" ht="15" customHeight="1" x14ac:dyDescent="0.25">
      <c r="A32" s="22" t="s">
        <v>297</v>
      </c>
      <c r="B32" s="22" t="s">
        <v>100</v>
      </c>
      <c r="C32" s="22" t="s">
        <v>101</v>
      </c>
      <c r="D32" s="22" t="s">
        <v>102</v>
      </c>
      <c r="E32" s="22" t="s">
        <v>105</v>
      </c>
      <c r="F32" s="22" t="s">
        <v>106</v>
      </c>
      <c r="G32" s="30" t="s">
        <v>676</v>
      </c>
      <c r="H32" s="30" t="s">
        <v>676</v>
      </c>
      <c r="I32" s="30" t="s">
        <v>676</v>
      </c>
      <c r="J32" s="30" t="s">
        <v>677</v>
      </c>
      <c r="K32" s="30" t="s">
        <v>677</v>
      </c>
      <c r="L32" s="30" t="s">
        <v>677</v>
      </c>
      <c r="M32" s="31" t="s">
        <v>677</v>
      </c>
      <c r="N32" s="31" t="s">
        <v>677</v>
      </c>
      <c r="O32" s="31" t="s">
        <v>677</v>
      </c>
      <c r="P32" s="31" t="s">
        <v>676</v>
      </c>
      <c r="Q32" s="31" t="s">
        <v>676</v>
      </c>
      <c r="R32" s="31" t="s">
        <v>676</v>
      </c>
      <c r="S32" s="30" t="s">
        <v>677</v>
      </c>
      <c r="T32" s="30" t="s">
        <v>677</v>
      </c>
      <c r="U32" s="30" t="s">
        <v>677</v>
      </c>
      <c r="V32" s="31" t="s">
        <v>677</v>
      </c>
      <c r="W32" s="31" t="s">
        <v>677</v>
      </c>
      <c r="X32" s="31" t="s">
        <v>677</v>
      </c>
    </row>
    <row r="33" spans="1:24" ht="15" customHeight="1" x14ac:dyDescent="0.25">
      <c r="A33" s="22" t="s">
        <v>297</v>
      </c>
      <c r="B33" s="22" t="s">
        <v>299</v>
      </c>
      <c r="C33" s="22" t="s">
        <v>107</v>
      </c>
      <c r="D33" s="22" t="s">
        <v>108</v>
      </c>
      <c r="E33" s="22" t="s">
        <v>109</v>
      </c>
      <c r="F33" s="22" t="s">
        <v>110</v>
      </c>
      <c r="G33" s="30" t="s">
        <v>676</v>
      </c>
      <c r="H33" s="30" t="s">
        <v>676</v>
      </c>
      <c r="I33" s="30" t="s">
        <v>676</v>
      </c>
      <c r="J33" s="30" t="s">
        <v>677</v>
      </c>
      <c r="K33" s="30" t="s">
        <v>677</v>
      </c>
      <c r="L33" s="30" t="s">
        <v>677</v>
      </c>
      <c r="M33" s="31" t="s">
        <v>677</v>
      </c>
      <c r="N33" s="31" t="s">
        <v>677</v>
      </c>
      <c r="O33" s="31" t="s">
        <v>677</v>
      </c>
      <c r="P33" s="31" t="s">
        <v>677</v>
      </c>
      <c r="Q33" s="31" t="s">
        <v>677</v>
      </c>
      <c r="R33" s="31" t="s">
        <v>677</v>
      </c>
      <c r="S33" s="30" t="s">
        <v>676</v>
      </c>
      <c r="T33" s="30" t="s">
        <v>676</v>
      </c>
      <c r="U33" s="30" t="s">
        <v>676</v>
      </c>
      <c r="V33" s="31" t="s">
        <v>677</v>
      </c>
      <c r="W33" s="31" t="s">
        <v>677</v>
      </c>
      <c r="X33" s="31" t="s">
        <v>677</v>
      </c>
    </row>
    <row r="34" spans="1:24" ht="15" customHeight="1" x14ac:dyDescent="0.25">
      <c r="A34" s="22" t="s">
        <v>297</v>
      </c>
      <c r="B34" s="22" t="s">
        <v>299</v>
      </c>
      <c r="C34" s="22" t="s">
        <v>107</v>
      </c>
      <c r="D34" s="22" t="s">
        <v>108</v>
      </c>
      <c r="E34" s="22" t="s">
        <v>111</v>
      </c>
      <c r="F34" s="22" t="s">
        <v>112</v>
      </c>
      <c r="G34" s="30" t="s">
        <v>676</v>
      </c>
      <c r="H34" s="30" t="s">
        <v>676</v>
      </c>
      <c r="I34" s="30" t="s">
        <v>676</v>
      </c>
      <c r="J34" s="30" t="s">
        <v>677</v>
      </c>
      <c r="K34" s="30" t="s">
        <v>677</v>
      </c>
      <c r="L34" s="30" t="s">
        <v>677</v>
      </c>
      <c r="M34" s="31" t="s">
        <v>677</v>
      </c>
      <c r="N34" s="31" t="s">
        <v>677</v>
      </c>
      <c r="O34" s="31" t="s">
        <v>677</v>
      </c>
      <c r="P34" s="31" t="s">
        <v>677</v>
      </c>
      <c r="Q34" s="31" t="s">
        <v>677</v>
      </c>
      <c r="R34" s="31" t="s">
        <v>677</v>
      </c>
      <c r="S34" s="30" t="s">
        <v>676</v>
      </c>
      <c r="T34" s="30" t="s">
        <v>676</v>
      </c>
      <c r="U34" s="30" t="s">
        <v>676</v>
      </c>
      <c r="V34" s="31" t="s">
        <v>677</v>
      </c>
      <c r="W34" s="31" t="s">
        <v>677</v>
      </c>
      <c r="X34" s="31" t="s">
        <v>677</v>
      </c>
    </row>
    <row r="35" spans="1:24" ht="15" customHeight="1" x14ac:dyDescent="0.25">
      <c r="A35" s="22" t="s">
        <v>297</v>
      </c>
      <c r="B35" s="22" t="s">
        <v>299</v>
      </c>
      <c r="C35" s="22" t="s">
        <v>116</v>
      </c>
      <c r="D35" s="22" t="s">
        <v>117</v>
      </c>
      <c r="E35" s="22" t="s">
        <v>118</v>
      </c>
      <c r="F35" s="22" t="s">
        <v>119</v>
      </c>
      <c r="G35" s="30" t="s">
        <v>676</v>
      </c>
      <c r="H35" s="30" t="s">
        <v>676</v>
      </c>
      <c r="I35" s="30" t="s">
        <v>676</v>
      </c>
      <c r="J35" s="30" t="s">
        <v>677</v>
      </c>
      <c r="K35" s="30" t="s">
        <v>677</v>
      </c>
      <c r="L35" s="30" t="s">
        <v>677</v>
      </c>
      <c r="M35" s="31" t="s">
        <v>677</v>
      </c>
      <c r="N35" s="31" t="s">
        <v>677</v>
      </c>
      <c r="O35" s="31" t="s">
        <v>677</v>
      </c>
      <c r="P35" s="30" t="s">
        <v>677</v>
      </c>
      <c r="Q35" s="30" t="s">
        <v>677</v>
      </c>
      <c r="R35" s="30" t="s">
        <v>677</v>
      </c>
      <c r="S35" s="30" t="s">
        <v>677</v>
      </c>
      <c r="T35" s="30" t="s">
        <v>677</v>
      </c>
      <c r="U35" s="30" t="s">
        <v>677</v>
      </c>
      <c r="V35" s="31" t="s">
        <v>677</v>
      </c>
      <c r="W35" s="31" t="s">
        <v>677</v>
      </c>
      <c r="X35" s="31" t="s">
        <v>677</v>
      </c>
    </row>
    <row r="36" spans="1:24" ht="15" customHeight="1" x14ac:dyDescent="0.25">
      <c r="A36" s="22" t="s">
        <v>297</v>
      </c>
      <c r="B36" s="22" t="s">
        <v>300</v>
      </c>
      <c r="C36" s="22" t="s">
        <v>120</v>
      </c>
      <c r="D36" s="22" t="s">
        <v>121</v>
      </c>
      <c r="E36" s="22" t="s">
        <v>122</v>
      </c>
      <c r="F36" s="22" t="s">
        <v>123</v>
      </c>
      <c r="G36" s="30" t="s">
        <v>676</v>
      </c>
      <c r="H36" s="30" t="s">
        <v>676</v>
      </c>
      <c r="I36" s="30" t="s">
        <v>676</v>
      </c>
      <c r="J36" s="30" t="s">
        <v>677</v>
      </c>
      <c r="K36" s="30" t="s">
        <v>677</v>
      </c>
      <c r="L36" s="30" t="s">
        <v>677</v>
      </c>
      <c r="M36" s="30" t="s">
        <v>677</v>
      </c>
      <c r="N36" s="30" t="s">
        <v>677</v>
      </c>
      <c r="O36" s="30" t="s">
        <v>677</v>
      </c>
      <c r="P36" s="30" t="s">
        <v>676</v>
      </c>
      <c r="Q36" s="30" t="s">
        <v>676</v>
      </c>
      <c r="R36" s="30" t="s">
        <v>676</v>
      </c>
      <c r="S36" s="31" t="s">
        <v>676</v>
      </c>
      <c r="T36" s="31" t="s">
        <v>676</v>
      </c>
      <c r="U36" s="31" t="s">
        <v>676</v>
      </c>
      <c r="V36" s="31" t="s">
        <v>677</v>
      </c>
      <c r="W36" s="31" t="s">
        <v>677</v>
      </c>
      <c r="X36" s="31" t="s">
        <v>677</v>
      </c>
    </row>
    <row r="37" spans="1:24" ht="15" customHeight="1" x14ac:dyDescent="0.25">
      <c r="A37" s="22" t="s">
        <v>297</v>
      </c>
      <c r="B37" s="22" t="s">
        <v>300</v>
      </c>
      <c r="C37" s="22" t="s">
        <v>124</v>
      </c>
      <c r="D37" s="22" t="s">
        <v>125</v>
      </c>
      <c r="E37" s="22" t="s">
        <v>126</v>
      </c>
      <c r="F37" s="22" t="s">
        <v>127</v>
      </c>
      <c r="G37" s="30" t="s">
        <v>676</v>
      </c>
      <c r="H37" s="30" t="s">
        <v>676</v>
      </c>
      <c r="I37" s="30" t="s">
        <v>676</v>
      </c>
      <c r="J37" s="30" t="s">
        <v>677</v>
      </c>
      <c r="K37" s="30" t="s">
        <v>677</v>
      </c>
      <c r="L37" s="30" t="s">
        <v>677</v>
      </c>
      <c r="M37" s="31" t="s">
        <v>677</v>
      </c>
      <c r="N37" s="31" t="s">
        <v>677</v>
      </c>
      <c r="O37" s="31" t="s">
        <v>677</v>
      </c>
      <c r="P37" s="31" t="s">
        <v>677</v>
      </c>
      <c r="Q37" s="31" t="s">
        <v>677</v>
      </c>
      <c r="R37" s="31" t="s">
        <v>677</v>
      </c>
      <c r="S37" s="30" t="s">
        <v>677</v>
      </c>
      <c r="T37" s="30" t="s">
        <v>677</v>
      </c>
      <c r="U37" s="30" t="s">
        <v>677</v>
      </c>
      <c r="V37" s="31" t="s">
        <v>677</v>
      </c>
      <c r="W37" s="31" t="s">
        <v>677</v>
      </c>
      <c r="X37" s="31" t="s">
        <v>677</v>
      </c>
    </row>
    <row r="38" spans="1:24" ht="15" customHeight="1" x14ac:dyDescent="0.25">
      <c r="A38" s="22" t="s">
        <v>297</v>
      </c>
      <c r="B38" s="22" t="s">
        <v>300</v>
      </c>
      <c r="C38" s="22" t="s">
        <v>128</v>
      </c>
      <c r="D38" s="22" t="s">
        <v>129</v>
      </c>
      <c r="E38" s="22" t="s">
        <v>130</v>
      </c>
      <c r="F38" s="22" t="s">
        <v>131</v>
      </c>
      <c r="G38" s="30" t="s">
        <v>677</v>
      </c>
      <c r="H38" s="30" t="s">
        <v>677</v>
      </c>
      <c r="I38" s="30" t="s">
        <v>677</v>
      </c>
      <c r="J38" s="30" t="s">
        <v>677</v>
      </c>
      <c r="K38" s="30" t="s">
        <v>677</v>
      </c>
      <c r="L38" s="30" t="s">
        <v>677</v>
      </c>
      <c r="M38" s="31" t="s">
        <v>676</v>
      </c>
      <c r="N38" s="31" t="s">
        <v>676</v>
      </c>
      <c r="O38" s="31" t="s">
        <v>676</v>
      </c>
      <c r="P38" s="31" t="s">
        <v>677</v>
      </c>
      <c r="Q38" s="31" t="s">
        <v>677</v>
      </c>
      <c r="R38" s="31" t="s">
        <v>677</v>
      </c>
      <c r="S38" s="30" t="s">
        <v>677</v>
      </c>
      <c r="T38" s="30" t="s">
        <v>677</v>
      </c>
      <c r="U38" s="30" t="s">
        <v>677</v>
      </c>
      <c r="V38" s="31" t="s">
        <v>677</v>
      </c>
      <c r="W38" s="31" t="s">
        <v>677</v>
      </c>
      <c r="X38" s="31" t="s">
        <v>677</v>
      </c>
    </row>
    <row r="39" spans="1:24" ht="15" customHeight="1" x14ac:dyDescent="0.25">
      <c r="A39" s="22" t="s">
        <v>297</v>
      </c>
      <c r="B39" s="22" t="s">
        <v>300</v>
      </c>
      <c r="C39" s="22" t="s">
        <v>128</v>
      </c>
      <c r="D39" s="22" t="s">
        <v>129</v>
      </c>
      <c r="E39" s="22" t="s">
        <v>132</v>
      </c>
      <c r="F39" s="22" t="s">
        <v>133</v>
      </c>
      <c r="G39" s="30" t="s">
        <v>676</v>
      </c>
      <c r="H39" s="30" t="s">
        <v>676</v>
      </c>
      <c r="I39" s="30" t="s">
        <v>676</v>
      </c>
      <c r="J39" s="30" t="s">
        <v>677</v>
      </c>
      <c r="K39" s="30" t="s">
        <v>677</v>
      </c>
      <c r="L39" s="30" t="s">
        <v>677</v>
      </c>
      <c r="M39" s="31" t="s">
        <v>676</v>
      </c>
      <c r="N39" s="31" t="s">
        <v>676</v>
      </c>
      <c r="O39" s="31" t="s">
        <v>676</v>
      </c>
      <c r="P39" s="31" t="s">
        <v>677</v>
      </c>
      <c r="Q39" s="31" t="s">
        <v>677</v>
      </c>
      <c r="R39" s="31" t="s">
        <v>677</v>
      </c>
      <c r="S39" s="30" t="s">
        <v>676</v>
      </c>
      <c r="T39" s="30" t="s">
        <v>676</v>
      </c>
      <c r="U39" s="30" t="s">
        <v>676</v>
      </c>
      <c r="V39" s="31" t="s">
        <v>677</v>
      </c>
      <c r="W39" s="31" t="s">
        <v>677</v>
      </c>
      <c r="X39" s="31" t="s">
        <v>677</v>
      </c>
    </row>
    <row r="40" spans="1:24" ht="15" customHeight="1" x14ac:dyDescent="0.25">
      <c r="A40" s="22" t="s">
        <v>297</v>
      </c>
      <c r="B40" s="22" t="s">
        <v>300</v>
      </c>
      <c r="C40" s="22" t="s">
        <v>134</v>
      </c>
      <c r="D40" s="22" t="s">
        <v>135</v>
      </c>
      <c r="E40" s="22" t="s">
        <v>136</v>
      </c>
      <c r="F40" s="22" t="s">
        <v>137</v>
      </c>
      <c r="G40" s="30" t="s">
        <v>676</v>
      </c>
      <c r="H40" s="30" t="s">
        <v>676</v>
      </c>
      <c r="I40" s="30" t="s">
        <v>676</v>
      </c>
      <c r="J40" s="30" t="s">
        <v>677</v>
      </c>
      <c r="K40" s="30" t="s">
        <v>677</v>
      </c>
      <c r="L40" s="30" t="s">
        <v>677</v>
      </c>
      <c r="M40" s="31" t="s">
        <v>677</v>
      </c>
      <c r="N40" s="31" t="s">
        <v>677</v>
      </c>
      <c r="O40" s="31" t="s">
        <v>677</v>
      </c>
      <c r="P40" s="30" t="s">
        <v>677</v>
      </c>
      <c r="Q40" s="30" t="s">
        <v>677</v>
      </c>
      <c r="R40" s="30" t="s">
        <v>677</v>
      </c>
      <c r="S40" s="30" t="s">
        <v>676</v>
      </c>
      <c r="T40" s="30" t="s">
        <v>676</v>
      </c>
      <c r="U40" s="30" t="s">
        <v>676</v>
      </c>
      <c r="V40" s="31" t="s">
        <v>677</v>
      </c>
      <c r="W40" s="31" t="s">
        <v>677</v>
      </c>
      <c r="X40" s="31" t="s">
        <v>677</v>
      </c>
    </row>
    <row r="41" spans="1:24" ht="15" customHeight="1" x14ac:dyDescent="0.25">
      <c r="A41" s="22" t="s">
        <v>297</v>
      </c>
      <c r="B41" s="22" t="s">
        <v>300</v>
      </c>
      <c r="C41" s="22" t="s">
        <v>134</v>
      </c>
      <c r="D41" s="22" t="s">
        <v>135</v>
      </c>
      <c r="E41" s="22" t="s">
        <v>138</v>
      </c>
      <c r="F41" s="22" t="s">
        <v>139</v>
      </c>
      <c r="G41" s="30" t="s">
        <v>677</v>
      </c>
      <c r="H41" s="30" t="s">
        <v>677</v>
      </c>
      <c r="I41" s="30" t="s">
        <v>677</v>
      </c>
      <c r="J41" s="30" t="s">
        <v>676</v>
      </c>
      <c r="K41" s="30" t="s">
        <v>676</v>
      </c>
      <c r="L41" s="30" t="s">
        <v>676</v>
      </c>
      <c r="M41" s="31" t="s">
        <v>677</v>
      </c>
      <c r="N41" s="31" t="s">
        <v>677</v>
      </c>
      <c r="O41" s="31" t="s">
        <v>677</v>
      </c>
      <c r="P41" s="30" t="s">
        <v>677</v>
      </c>
      <c r="Q41" s="30" t="s">
        <v>677</v>
      </c>
      <c r="R41" s="30" t="s">
        <v>677</v>
      </c>
      <c r="S41" s="30" t="s">
        <v>676</v>
      </c>
      <c r="T41" s="30" t="s">
        <v>676</v>
      </c>
      <c r="U41" s="30" t="s">
        <v>676</v>
      </c>
      <c r="V41" s="31" t="s">
        <v>677</v>
      </c>
      <c r="W41" s="31" t="s">
        <v>677</v>
      </c>
      <c r="X41" s="31" t="s">
        <v>677</v>
      </c>
    </row>
    <row r="42" spans="1:24" ht="15" customHeight="1" x14ac:dyDescent="0.25">
      <c r="A42" s="22" t="s">
        <v>297</v>
      </c>
      <c r="B42" s="22" t="s">
        <v>140</v>
      </c>
      <c r="C42" s="22" t="s">
        <v>141</v>
      </c>
      <c r="D42" s="22" t="s">
        <v>142</v>
      </c>
      <c r="E42" s="22" t="s">
        <v>143</v>
      </c>
      <c r="F42" s="22" t="s">
        <v>144</v>
      </c>
      <c r="G42" s="30" t="s">
        <v>676</v>
      </c>
      <c r="H42" s="30" t="s">
        <v>676</v>
      </c>
      <c r="I42" s="30" t="s">
        <v>676</v>
      </c>
      <c r="J42" s="30" t="s">
        <v>676</v>
      </c>
      <c r="K42" s="30" t="s">
        <v>676</v>
      </c>
      <c r="L42" s="30" t="s">
        <v>676</v>
      </c>
      <c r="M42" s="30" t="s">
        <v>677</v>
      </c>
      <c r="N42" s="30" t="s">
        <v>677</v>
      </c>
      <c r="O42" s="30" t="s">
        <v>677</v>
      </c>
      <c r="P42" s="30" t="s">
        <v>677</v>
      </c>
      <c r="Q42" s="30" t="s">
        <v>677</v>
      </c>
      <c r="R42" s="30" t="s">
        <v>677</v>
      </c>
      <c r="S42" s="31" t="s">
        <v>677</v>
      </c>
      <c r="T42" s="31" t="s">
        <v>677</v>
      </c>
      <c r="U42" s="31" t="s">
        <v>677</v>
      </c>
      <c r="V42" s="31" t="s">
        <v>676</v>
      </c>
      <c r="W42" s="31" t="s">
        <v>676</v>
      </c>
      <c r="X42" s="31" t="s">
        <v>676</v>
      </c>
    </row>
    <row r="43" spans="1:24" ht="15" customHeight="1" x14ac:dyDescent="0.25">
      <c r="A43" s="22" t="s">
        <v>297</v>
      </c>
      <c r="B43" s="22" t="s">
        <v>140</v>
      </c>
      <c r="C43" s="22" t="s">
        <v>145</v>
      </c>
      <c r="D43" s="22" t="s">
        <v>146</v>
      </c>
      <c r="E43" s="22" t="s">
        <v>147</v>
      </c>
      <c r="F43" s="22" t="s">
        <v>148</v>
      </c>
      <c r="G43" s="30" t="s">
        <v>677</v>
      </c>
      <c r="H43" s="30" t="s">
        <v>677</v>
      </c>
      <c r="I43" s="30" t="s">
        <v>677</v>
      </c>
      <c r="J43" s="30" t="s">
        <v>677</v>
      </c>
      <c r="K43" s="30" t="s">
        <v>677</v>
      </c>
      <c r="L43" s="30" t="s">
        <v>677</v>
      </c>
      <c r="M43" s="31" t="s">
        <v>676</v>
      </c>
      <c r="N43" s="31" t="s">
        <v>676</v>
      </c>
      <c r="O43" s="31" t="s">
        <v>676</v>
      </c>
      <c r="P43" s="31" t="s">
        <v>677</v>
      </c>
      <c r="Q43" s="31" t="s">
        <v>677</v>
      </c>
      <c r="R43" s="31" t="s">
        <v>677</v>
      </c>
      <c r="S43" s="30" t="s">
        <v>676</v>
      </c>
      <c r="T43" s="30" t="s">
        <v>676</v>
      </c>
      <c r="U43" s="30" t="s">
        <v>676</v>
      </c>
      <c r="V43" s="31" t="s">
        <v>677</v>
      </c>
      <c r="W43" s="31" t="s">
        <v>677</v>
      </c>
      <c r="X43" s="31" t="s">
        <v>677</v>
      </c>
    </row>
    <row r="44" spans="1:24" x14ac:dyDescent="0.25">
      <c r="A44" s="22" t="s">
        <v>297</v>
      </c>
      <c r="B44" s="22" t="s">
        <v>140</v>
      </c>
      <c r="C44" s="22" t="s">
        <v>145</v>
      </c>
      <c r="D44" s="22" t="s">
        <v>146</v>
      </c>
      <c r="E44" s="22" t="s">
        <v>149</v>
      </c>
      <c r="F44" s="22" t="s">
        <v>150</v>
      </c>
      <c r="G44" s="30" t="s">
        <v>677</v>
      </c>
      <c r="H44" s="30" t="s">
        <v>677</v>
      </c>
      <c r="I44" s="30" t="s">
        <v>677</v>
      </c>
      <c r="J44" s="30" t="s">
        <v>677</v>
      </c>
      <c r="K44" s="30" t="s">
        <v>677</v>
      </c>
      <c r="L44" s="30" t="s">
        <v>677</v>
      </c>
      <c r="M44" s="31" t="s">
        <v>676</v>
      </c>
      <c r="N44" s="31" t="s">
        <v>676</v>
      </c>
      <c r="O44" s="31" t="s">
        <v>676</v>
      </c>
      <c r="P44" s="31" t="s">
        <v>677</v>
      </c>
      <c r="Q44" s="31" t="s">
        <v>677</v>
      </c>
      <c r="R44" s="31" t="s">
        <v>677</v>
      </c>
      <c r="S44" s="30" t="s">
        <v>676</v>
      </c>
      <c r="T44" s="30" t="s">
        <v>676</v>
      </c>
      <c r="U44" s="30" t="s">
        <v>676</v>
      </c>
      <c r="V44" s="31" t="s">
        <v>677</v>
      </c>
      <c r="W44" s="31" t="s">
        <v>677</v>
      </c>
      <c r="X44" s="31" t="s">
        <v>677</v>
      </c>
    </row>
    <row r="45" spans="1:24" ht="15" customHeight="1" x14ac:dyDescent="0.25">
      <c r="A45" s="22" t="s">
        <v>297</v>
      </c>
      <c r="B45" s="22" t="s">
        <v>140</v>
      </c>
      <c r="C45" s="22" t="s">
        <v>151</v>
      </c>
      <c r="D45" s="22" t="s">
        <v>152</v>
      </c>
      <c r="E45" s="22" t="s">
        <v>153</v>
      </c>
      <c r="F45" s="22" t="s">
        <v>154</v>
      </c>
      <c r="G45" s="30" t="s">
        <v>676</v>
      </c>
      <c r="H45" s="30" t="s">
        <v>676</v>
      </c>
      <c r="I45" s="30" t="s">
        <v>676</v>
      </c>
      <c r="J45" s="30" t="s">
        <v>677</v>
      </c>
      <c r="K45" s="30" t="s">
        <v>677</v>
      </c>
      <c r="L45" s="30" t="s">
        <v>677</v>
      </c>
      <c r="M45" s="31" t="s">
        <v>677</v>
      </c>
      <c r="N45" s="31" t="s">
        <v>677</v>
      </c>
      <c r="O45" s="31" t="s">
        <v>677</v>
      </c>
      <c r="P45" s="31" t="s">
        <v>676</v>
      </c>
      <c r="Q45" s="31" t="s">
        <v>676</v>
      </c>
      <c r="R45" s="31" t="s">
        <v>676</v>
      </c>
      <c r="S45" s="30" t="s">
        <v>676</v>
      </c>
      <c r="T45" s="30" t="s">
        <v>676</v>
      </c>
      <c r="U45" s="30" t="s">
        <v>676</v>
      </c>
      <c r="V45" s="31" t="s">
        <v>677</v>
      </c>
      <c r="W45" s="31" t="s">
        <v>677</v>
      </c>
      <c r="X45" s="31" t="s">
        <v>677</v>
      </c>
    </row>
    <row r="46" spans="1:24" x14ac:dyDescent="0.25">
      <c r="A46" s="22" t="s">
        <v>297</v>
      </c>
      <c r="B46" s="22" t="s">
        <v>140</v>
      </c>
      <c r="C46" s="22" t="s">
        <v>155</v>
      </c>
      <c r="D46" s="22" t="s">
        <v>156</v>
      </c>
      <c r="E46" s="22" t="s">
        <v>157</v>
      </c>
      <c r="F46" s="22" t="s">
        <v>158</v>
      </c>
      <c r="G46" s="30" t="s">
        <v>676</v>
      </c>
      <c r="H46" s="30" t="s">
        <v>676</v>
      </c>
      <c r="I46" s="30" t="s">
        <v>676</v>
      </c>
      <c r="J46" s="30" t="s">
        <v>677</v>
      </c>
      <c r="K46" s="30" t="s">
        <v>677</v>
      </c>
      <c r="L46" s="30" t="s">
        <v>677</v>
      </c>
      <c r="M46" s="31" t="s">
        <v>677</v>
      </c>
      <c r="N46" s="31" t="s">
        <v>677</v>
      </c>
      <c r="O46" s="31" t="s">
        <v>677</v>
      </c>
      <c r="P46" s="30" t="s">
        <v>676</v>
      </c>
      <c r="Q46" s="30" t="s">
        <v>676</v>
      </c>
      <c r="R46" s="30" t="s">
        <v>676</v>
      </c>
      <c r="S46" s="30" t="s">
        <v>677</v>
      </c>
      <c r="T46" s="30" t="s">
        <v>677</v>
      </c>
      <c r="U46" s="30" t="s">
        <v>677</v>
      </c>
      <c r="V46" s="30" t="s">
        <v>677</v>
      </c>
      <c r="W46" s="30" t="s">
        <v>677</v>
      </c>
      <c r="X46" s="30" t="s">
        <v>677</v>
      </c>
    </row>
    <row r="47" spans="1:24" x14ac:dyDescent="0.25">
      <c r="A47" s="22" t="s">
        <v>301</v>
      </c>
      <c r="B47" s="22" t="s">
        <v>302</v>
      </c>
      <c r="C47" s="22" t="s">
        <v>159</v>
      </c>
      <c r="D47" s="22" t="s">
        <v>160</v>
      </c>
      <c r="E47" s="22" t="s">
        <v>161</v>
      </c>
      <c r="F47" s="22" t="s">
        <v>162</v>
      </c>
      <c r="G47" s="30" t="s">
        <v>676</v>
      </c>
      <c r="H47" s="30" t="s">
        <v>676</v>
      </c>
      <c r="I47" s="30" t="s">
        <v>676</v>
      </c>
      <c r="J47" s="30" t="s">
        <v>677</v>
      </c>
      <c r="K47" s="30" t="s">
        <v>677</v>
      </c>
      <c r="L47" s="30" t="s">
        <v>677</v>
      </c>
      <c r="M47" s="31" t="s">
        <v>676</v>
      </c>
      <c r="N47" s="31" t="s">
        <v>676</v>
      </c>
      <c r="O47" s="31" t="s">
        <v>676</v>
      </c>
      <c r="P47" s="30" t="s">
        <v>676</v>
      </c>
      <c r="Q47" s="30" t="s">
        <v>676</v>
      </c>
      <c r="R47" s="30" t="s">
        <v>676</v>
      </c>
      <c r="S47" s="30" t="s">
        <v>676</v>
      </c>
      <c r="T47" s="30" t="s">
        <v>676</v>
      </c>
      <c r="U47" s="30" t="s">
        <v>676</v>
      </c>
      <c r="V47" s="30" t="s">
        <v>676</v>
      </c>
      <c r="W47" s="30" t="s">
        <v>676</v>
      </c>
      <c r="X47" s="30" t="s">
        <v>676</v>
      </c>
    </row>
    <row r="48" spans="1:24" ht="15" customHeight="1" x14ac:dyDescent="0.25">
      <c r="A48" s="22" t="s">
        <v>301</v>
      </c>
      <c r="B48" s="22" t="s">
        <v>302</v>
      </c>
      <c r="C48" s="22" t="s">
        <v>163</v>
      </c>
      <c r="D48" s="22" t="s">
        <v>164</v>
      </c>
      <c r="E48" s="22" t="s">
        <v>165</v>
      </c>
      <c r="F48" s="22" t="s">
        <v>166</v>
      </c>
      <c r="G48" s="30" t="s">
        <v>677</v>
      </c>
      <c r="H48" s="30" t="s">
        <v>677</v>
      </c>
      <c r="I48" s="30" t="s">
        <v>677</v>
      </c>
      <c r="J48" s="30" t="s">
        <v>677</v>
      </c>
      <c r="K48" s="30" t="s">
        <v>677</v>
      </c>
      <c r="L48" s="30" t="s">
        <v>677</v>
      </c>
      <c r="M48" s="30" t="s">
        <v>677</v>
      </c>
      <c r="N48" s="30" t="s">
        <v>677</v>
      </c>
      <c r="O48" s="30" t="s">
        <v>677</v>
      </c>
      <c r="P48" s="30" t="s">
        <v>676</v>
      </c>
      <c r="Q48" s="30" t="s">
        <v>676</v>
      </c>
      <c r="R48" s="30" t="s">
        <v>676</v>
      </c>
      <c r="S48" s="31" t="s">
        <v>676</v>
      </c>
      <c r="T48" s="31" t="s">
        <v>676</v>
      </c>
      <c r="U48" s="31" t="s">
        <v>676</v>
      </c>
      <c r="V48" s="31" t="s">
        <v>677</v>
      </c>
      <c r="W48" s="31" t="s">
        <v>677</v>
      </c>
      <c r="X48" s="31" t="s">
        <v>677</v>
      </c>
    </row>
    <row r="49" spans="1:24" x14ac:dyDescent="0.25">
      <c r="A49" s="22" t="s">
        <v>301</v>
      </c>
      <c r="B49" s="22" t="s">
        <v>302</v>
      </c>
      <c r="C49" s="22" t="s">
        <v>167</v>
      </c>
      <c r="D49" s="22" t="s">
        <v>168</v>
      </c>
      <c r="E49" s="22" t="s">
        <v>169</v>
      </c>
      <c r="F49" s="22" t="s">
        <v>170</v>
      </c>
      <c r="G49" s="30" t="s">
        <v>677</v>
      </c>
      <c r="H49" s="30" t="s">
        <v>677</v>
      </c>
      <c r="I49" s="30" t="s">
        <v>677</v>
      </c>
      <c r="J49" s="30" t="s">
        <v>677</v>
      </c>
      <c r="K49" s="30" t="s">
        <v>677</v>
      </c>
      <c r="L49" s="30" t="s">
        <v>677</v>
      </c>
      <c r="M49" s="30" t="s">
        <v>677</v>
      </c>
      <c r="N49" s="30" t="s">
        <v>677</v>
      </c>
      <c r="O49" s="30" t="s">
        <v>677</v>
      </c>
      <c r="P49" s="31" t="s">
        <v>677</v>
      </c>
      <c r="Q49" s="31" t="s">
        <v>677</v>
      </c>
      <c r="R49" s="31" t="s">
        <v>677</v>
      </c>
      <c r="S49" s="31" t="s">
        <v>677</v>
      </c>
      <c r="T49" s="31" t="s">
        <v>677</v>
      </c>
      <c r="U49" s="31" t="s">
        <v>677</v>
      </c>
      <c r="V49" s="30" t="s">
        <v>677</v>
      </c>
      <c r="W49" s="30" t="s">
        <v>677</v>
      </c>
      <c r="X49" s="30" t="s">
        <v>677</v>
      </c>
    </row>
    <row r="50" spans="1:24" ht="15" customHeight="1" x14ac:dyDescent="0.25">
      <c r="A50" s="22" t="s">
        <v>301</v>
      </c>
      <c r="B50" s="22" t="s">
        <v>303</v>
      </c>
      <c r="C50" s="22" t="s">
        <v>171</v>
      </c>
      <c r="D50" s="22" t="s">
        <v>172</v>
      </c>
      <c r="E50" s="22" t="s">
        <v>173</v>
      </c>
      <c r="F50" s="22" t="s">
        <v>174</v>
      </c>
      <c r="G50" s="30" t="s">
        <v>677</v>
      </c>
      <c r="H50" s="30" t="s">
        <v>677</v>
      </c>
      <c r="I50" s="30" t="s">
        <v>677</v>
      </c>
      <c r="J50" s="30" t="s">
        <v>677</v>
      </c>
      <c r="K50" s="30" t="s">
        <v>677</v>
      </c>
      <c r="L50" s="30" t="s">
        <v>677</v>
      </c>
      <c r="M50" s="31" t="s">
        <v>676</v>
      </c>
      <c r="N50" s="31" t="s">
        <v>676</v>
      </c>
      <c r="O50" s="31" t="s">
        <v>676</v>
      </c>
      <c r="P50" s="30" t="s">
        <v>676</v>
      </c>
      <c r="Q50" s="30" t="s">
        <v>676</v>
      </c>
      <c r="R50" s="30" t="s">
        <v>676</v>
      </c>
      <c r="S50" s="30" t="s">
        <v>676</v>
      </c>
      <c r="T50" s="30" t="s">
        <v>676</v>
      </c>
      <c r="U50" s="30" t="s">
        <v>676</v>
      </c>
      <c r="V50" s="31" t="s">
        <v>677</v>
      </c>
      <c r="W50" s="31" t="s">
        <v>677</v>
      </c>
      <c r="X50" s="31" t="s">
        <v>677</v>
      </c>
    </row>
    <row r="51" spans="1:24" ht="15" customHeight="1" x14ac:dyDescent="0.25">
      <c r="A51" s="22" t="s">
        <v>301</v>
      </c>
      <c r="B51" s="22" t="s">
        <v>303</v>
      </c>
      <c r="C51" s="22" t="s">
        <v>175</v>
      </c>
      <c r="D51" s="22" t="s">
        <v>176</v>
      </c>
      <c r="E51" s="22" t="s">
        <v>177</v>
      </c>
      <c r="F51" s="22" t="s">
        <v>178</v>
      </c>
      <c r="G51" s="30" t="s">
        <v>677</v>
      </c>
      <c r="H51" s="30" t="s">
        <v>677</v>
      </c>
      <c r="I51" s="30" t="s">
        <v>677</v>
      </c>
      <c r="J51" s="30" t="s">
        <v>677</v>
      </c>
      <c r="K51" s="30" t="s">
        <v>677</v>
      </c>
      <c r="L51" s="30" t="s">
        <v>677</v>
      </c>
      <c r="M51" s="30" t="s">
        <v>676</v>
      </c>
      <c r="N51" s="30" t="s">
        <v>676</v>
      </c>
      <c r="O51" s="30" t="s">
        <v>676</v>
      </c>
      <c r="P51" s="30" t="s">
        <v>676</v>
      </c>
      <c r="Q51" s="30" t="s">
        <v>676</v>
      </c>
      <c r="R51" s="30" t="s">
        <v>676</v>
      </c>
      <c r="S51" s="31" t="s">
        <v>677</v>
      </c>
      <c r="T51" s="31" t="s">
        <v>677</v>
      </c>
      <c r="U51" s="31" t="s">
        <v>677</v>
      </c>
      <c r="V51" s="31" t="s">
        <v>677</v>
      </c>
      <c r="W51" s="31" t="s">
        <v>677</v>
      </c>
      <c r="X51" s="31" t="s">
        <v>677</v>
      </c>
    </row>
    <row r="52" spans="1:24" ht="15" customHeight="1" x14ac:dyDescent="0.25">
      <c r="A52" s="22" t="s">
        <v>301</v>
      </c>
      <c r="B52" s="22" t="s">
        <v>304</v>
      </c>
      <c r="C52" s="22" t="s">
        <v>181</v>
      </c>
      <c r="D52" s="22" t="s">
        <v>182</v>
      </c>
      <c r="E52" s="22" t="s">
        <v>183</v>
      </c>
      <c r="F52" s="22" t="s">
        <v>184</v>
      </c>
      <c r="G52" s="31" t="s">
        <v>676</v>
      </c>
      <c r="H52" s="31" t="s">
        <v>676</v>
      </c>
      <c r="I52" s="31" t="s">
        <v>676</v>
      </c>
      <c r="J52" s="30" t="s">
        <v>676</v>
      </c>
      <c r="K52" s="30" t="s">
        <v>676</v>
      </c>
      <c r="L52" s="30" t="s">
        <v>676</v>
      </c>
      <c r="M52" s="30" t="s">
        <v>677</v>
      </c>
      <c r="N52" s="30" t="s">
        <v>677</v>
      </c>
      <c r="O52" s="30" t="s">
        <v>677</v>
      </c>
      <c r="P52" s="30" t="s">
        <v>676</v>
      </c>
      <c r="Q52" s="30" t="s">
        <v>676</v>
      </c>
      <c r="R52" s="30" t="s">
        <v>676</v>
      </c>
      <c r="S52" s="31" t="s">
        <v>676</v>
      </c>
      <c r="T52" s="31" t="s">
        <v>676</v>
      </c>
      <c r="U52" s="31" t="s">
        <v>676</v>
      </c>
      <c r="V52" s="31" t="s">
        <v>677</v>
      </c>
      <c r="W52" s="31" t="s">
        <v>677</v>
      </c>
      <c r="X52" s="31" t="s">
        <v>677</v>
      </c>
    </row>
    <row r="53" spans="1:24" ht="15" customHeight="1" x14ac:dyDescent="0.25">
      <c r="A53" s="22" t="s">
        <v>301</v>
      </c>
      <c r="B53" s="22" t="s">
        <v>304</v>
      </c>
      <c r="C53" s="22" t="s">
        <v>181</v>
      </c>
      <c r="D53" s="22" t="s">
        <v>182</v>
      </c>
      <c r="E53" s="22" t="s">
        <v>185</v>
      </c>
      <c r="F53" s="22" t="s">
        <v>186</v>
      </c>
      <c r="G53" s="30" t="s">
        <v>677</v>
      </c>
      <c r="H53" s="30" t="s">
        <v>677</v>
      </c>
      <c r="I53" s="30" t="s">
        <v>677</v>
      </c>
      <c r="J53" s="30" t="s">
        <v>677</v>
      </c>
      <c r="K53" s="30" t="s">
        <v>677</v>
      </c>
      <c r="L53" s="30" t="s">
        <v>677</v>
      </c>
      <c r="M53" s="30" t="s">
        <v>677</v>
      </c>
      <c r="N53" s="30" t="s">
        <v>677</v>
      </c>
      <c r="O53" s="30" t="s">
        <v>677</v>
      </c>
      <c r="P53" s="31" t="s">
        <v>677</v>
      </c>
      <c r="Q53" s="31" t="s">
        <v>677</v>
      </c>
      <c r="R53" s="31" t="s">
        <v>677</v>
      </c>
      <c r="S53" s="31" t="s">
        <v>677</v>
      </c>
      <c r="T53" s="31" t="s">
        <v>677</v>
      </c>
      <c r="U53" s="31" t="s">
        <v>677</v>
      </c>
      <c r="V53" s="31" t="s">
        <v>677</v>
      </c>
      <c r="W53" s="31" t="s">
        <v>677</v>
      </c>
      <c r="X53" s="31" t="s">
        <v>677</v>
      </c>
    </row>
    <row r="54" spans="1:24" ht="15" customHeight="1" x14ac:dyDescent="0.25">
      <c r="A54" s="22" t="s">
        <v>301</v>
      </c>
      <c r="B54" s="22" t="s">
        <v>305</v>
      </c>
      <c r="C54" s="22" t="s">
        <v>187</v>
      </c>
      <c r="D54" s="22" t="s">
        <v>188</v>
      </c>
      <c r="E54" s="22" t="s">
        <v>189</v>
      </c>
      <c r="F54" s="22" t="s">
        <v>190</v>
      </c>
      <c r="G54" s="30" t="s">
        <v>677</v>
      </c>
      <c r="H54" s="30" t="s">
        <v>677</v>
      </c>
      <c r="I54" s="30" t="s">
        <v>677</v>
      </c>
      <c r="J54" s="30" t="s">
        <v>676</v>
      </c>
      <c r="K54" s="30" t="s">
        <v>676</v>
      </c>
      <c r="L54" s="30" t="s">
        <v>676</v>
      </c>
      <c r="M54" s="31" t="s">
        <v>676</v>
      </c>
      <c r="N54" s="31" t="s">
        <v>676</v>
      </c>
      <c r="O54" s="31" t="s">
        <v>676</v>
      </c>
      <c r="P54" s="30" t="s">
        <v>677</v>
      </c>
      <c r="Q54" s="30" t="s">
        <v>677</v>
      </c>
      <c r="R54" s="30" t="s">
        <v>677</v>
      </c>
      <c r="S54" s="30" t="s">
        <v>676</v>
      </c>
      <c r="T54" s="30" t="s">
        <v>676</v>
      </c>
      <c r="U54" s="30" t="s">
        <v>676</v>
      </c>
      <c r="V54" s="31" t="s">
        <v>677</v>
      </c>
      <c r="W54" s="31" t="s">
        <v>677</v>
      </c>
      <c r="X54" s="31" t="s">
        <v>677</v>
      </c>
    </row>
    <row r="55" spans="1:24" ht="15" customHeight="1" x14ac:dyDescent="0.25">
      <c r="A55" s="22" t="s">
        <v>301</v>
      </c>
      <c r="B55" s="22" t="s">
        <v>306</v>
      </c>
      <c r="C55" s="22" t="s">
        <v>192</v>
      </c>
      <c r="D55" s="22" t="s">
        <v>193</v>
      </c>
      <c r="E55" s="22" t="s">
        <v>194</v>
      </c>
      <c r="F55" s="22" t="s">
        <v>195</v>
      </c>
      <c r="G55" s="30" t="s">
        <v>676</v>
      </c>
      <c r="H55" s="30" t="s">
        <v>676</v>
      </c>
      <c r="I55" s="30" t="s">
        <v>676</v>
      </c>
      <c r="J55" s="30" t="s">
        <v>676</v>
      </c>
      <c r="K55" s="30" t="s">
        <v>676</v>
      </c>
      <c r="L55" s="30" t="s">
        <v>676</v>
      </c>
      <c r="M55" s="31" t="s">
        <v>676</v>
      </c>
      <c r="N55" s="31" t="s">
        <v>676</v>
      </c>
      <c r="O55" s="31" t="s">
        <v>676</v>
      </c>
      <c r="P55" s="30" t="s">
        <v>676</v>
      </c>
      <c r="Q55" s="30" t="s">
        <v>676</v>
      </c>
      <c r="R55" s="30" t="s">
        <v>676</v>
      </c>
      <c r="S55" s="30" t="s">
        <v>676</v>
      </c>
      <c r="T55" s="30" t="s">
        <v>676</v>
      </c>
      <c r="U55" s="30" t="s">
        <v>676</v>
      </c>
      <c r="V55" s="30" t="s">
        <v>676</v>
      </c>
      <c r="W55" s="30" t="s">
        <v>676</v>
      </c>
      <c r="X55" s="30" t="s">
        <v>676</v>
      </c>
    </row>
    <row r="56" spans="1:24" ht="15" customHeight="1" x14ac:dyDescent="0.25">
      <c r="A56" s="22" t="s">
        <v>301</v>
      </c>
      <c r="B56" s="22" t="s">
        <v>306</v>
      </c>
      <c r="C56" s="22" t="s">
        <v>192</v>
      </c>
      <c r="D56" s="22" t="s">
        <v>193</v>
      </c>
      <c r="E56" s="22" t="s">
        <v>196</v>
      </c>
      <c r="F56" s="22" t="s">
        <v>197</v>
      </c>
      <c r="G56" s="30" t="s">
        <v>677</v>
      </c>
      <c r="H56" s="30" t="s">
        <v>677</v>
      </c>
      <c r="I56" s="30" t="s">
        <v>677</v>
      </c>
      <c r="J56" s="30" t="s">
        <v>676</v>
      </c>
      <c r="K56" s="30" t="s">
        <v>676</v>
      </c>
      <c r="L56" s="30" t="s">
        <v>676</v>
      </c>
      <c r="M56" s="30" t="s">
        <v>676</v>
      </c>
      <c r="N56" s="30" t="s">
        <v>676</v>
      </c>
      <c r="O56" s="30" t="s">
        <v>676</v>
      </c>
      <c r="P56" s="30" t="s">
        <v>676</v>
      </c>
      <c r="Q56" s="30" t="s">
        <v>676</v>
      </c>
      <c r="R56" s="30" t="s">
        <v>676</v>
      </c>
      <c r="S56" s="31" t="s">
        <v>676</v>
      </c>
      <c r="T56" s="31" t="s">
        <v>676</v>
      </c>
      <c r="U56" s="31" t="s">
        <v>676</v>
      </c>
      <c r="V56" s="31" t="s">
        <v>677</v>
      </c>
      <c r="W56" s="31" t="s">
        <v>677</v>
      </c>
      <c r="X56" s="31" t="s">
        <v>677</v>
      </c>
    </row>
    <row r="57" spans="1:24" ht="15" customHeight="1" x14ac:dyDescent="0.25">
      <c r="A57" s="22" t="s">
        <v>301</v>
      </c>
      <c r="B57" s="22" t="s">
        <v>306</v>
      </c>
      <c r="C57" s="22" t="s">
        <v>192</v>
      </c>
      <c r="D57" s="22" t="s">
        <v>193</v>
      </c>
      <c r="E57" s="22" t="s">
        <v>198</v>
      </c>
      <c r="F57" s="22" t="s">
        <v>199</v>
      </c>
      <c r="G57" s="30" t="s">
        <v>677</v>
      </c>
      <c r="H57" s="30" t="s">
        <v>677</v>
      </c>
      <c r="I57" s="30" t="s">
        <v>677</v>
      </c>
      <c r="J57" s="30" t="s">
        <v>676</v>
      </c>
      <c r="K57" s="30" t="s">
        <v>676</v>
      </c>
      <c r="L57" s="30" t="s">
        <v>676</v>
      </c>
      <c r="M57" s="30" t="s">
        <v>676</v>
      </c>
      <c r="N57" s="30" t="s">
        <v>676</v>
      </c>
      <c r="O57" s="30" t="s">
        <v>676</v>
      </c>
      <c r="P57" s="31" t="s">
        <v>676</v>
      </c>
      <c r="Q57" s="31" t="s">
        <v>676</v>
      </c>
      <c r="R57" s="31" t="s">
        <v>676</v>
      </c>
      <c r="S57" s="31" t="s">
        <v>676</v>
      </c>
      <c r="T57" s="31" t="s">
        <v>676</v>
      </c>
      <c r="U57" s="31" t="s">
        <v>676</v>
      </c>
      <c r="V57" s="31" t="s">
        <v>677</v>
      </c>
      <c r="W57" s="31" t="s">
        <v>677</v>
      </c>
      <c r="X57" s="31" t="s">
        <v>677</v>
      </c>
    </row>
    <row r="58" spans="1:24" x14ac:dyDescent="0.25">
      <c r="A58" s="22" t="s">
        <v>301</v>
      </c>
      <c r="B58" s="22" t="s">
        <v>307</v>
      </c>
      <c r="C58" s="22" t="s">
        <v>200</v>
      </c>
      <c r="D58" s="22" t="s">
        <v>201</v>
      </c>
      <c r="E58" s="22" t="s">
        <v>202</v>
      </c>
      <c r="F58" s="22" t="s">
        <v>203</v>
      </c>
      <c r="G58" s="30" t="s">
        <v>677</v>
      </c>
      <c r="H58" s="30" t="s">
        <v>677</v>
      </c>
      <c r="I58" s="30" t="s">
        <v>677</v>
      </c>
      <c r="J58" s="30" t="s">
        <v>677</v>
      </c>
      <c r="K58" s="30" t="s">
        <v>677</v>
      </c>
      <c r="L58" s="30" t="s">
        <v>677</v>
      </c>
      <c r="M58" s="31" t="s">
        <v>676</v>
      </c>
      <c r="N58" s="31" t="s">
        <v>676</v>
      </c>
      <c r="O58" s="31" t="s">
        <v>676</v>
      </c>
      <c r="P58" s="30" t="s">
        <v>677</v>
      </c>
      <c r="Q58" s="30" t="s">
        <v>677</v>
      </c>
      <c r="R58" s="30" t="s">
        <v>677</v>
      </c>
      <c r="S58" s="30" t="s">
        <v>677</v>
      </c>
      <c r="T58" s="30" t="s">
        <v>677</v>
      </c>
      <c r="U58" s="30" t="s">
        <v>677</v>
      </c>
      <c r="V58" s="30" t="s">
        <v>677</v>
      </c>
      <c r="W58" s="30" t="s">
        <v>677</v>
      </c>
      <c r="X58" s="30" t="s">
        <v>677</v>
      </c>
    </row>
    <row r="59" spans="1:24" ht="15" customHeight="1" x14ac:dyDescent="0.25">
      <c r="A59" s="22" t="s">
        <v>301</v>
      </c>
      <c r="B59" s="22" t="s">
        <v>307</v>
      </c>
      <c r="C59" s="22" t="s">
        <v>200</v>
      </c>
      <c r="D59" s="22" t="s">
        <v>201</v>
      </c>
      <c r="E59" s="22" t="s">
        <v>204</v>
      </c>
      <c r="F59" s="22" t="s">
        <v>205</v>
      </c>
      <c r="G59" s="31" t="s">
        <v>676</v>
      </c>
      <c r="H59" s="31" t="s">
        <v>676</v>
      </c>
      <c r="I59" s="31" t="s">
        <v>676</v>
      </c>
      <c r="J59" s="30" t="s">
        <v>676</v>
      </c>
      <c r="K59" s="30" t="s">
        <v>676</v>
      </c>
      <c r="L59" s="30" t="s">
        <v>676</v>
      </c>
      <c r="M59" s="30" t="s">
        <v>676</v>
      </c>
      <c r="N59" s="30" t="s">
        <v>676</v>
      </c>
      <c r="O59" s="30" t="s">
        <v>676</v>
      </c>
      <c r="P59" s="30" t="s">
        <v>676</v>
      </c>
      <c r="Q59" s="30" t="s">
        <v>676</v>
      </c>
      <c r="R59" s="30" t="s">
        <v>676</v>
      </c>
      <c r="S59" s="31" t="s">
        <v>677</v>
      </c>
      <c r="T59" s="31" t="s">
        <v>677</v>
      </c>
      <c r="U59" s="31" t="s">
        <v>677</v>
      </c>
      <c r="V59" s="30" t="s">
        <v>677</v>
      </c>
      <c r="W59" s="30" t="s">
        <v>677</v>
      </c>
      <c r="X59" s="30" t="s">
        <v>677</v>
      </c>
    </row>
    <row r="60" spans="1:24" ht="15" customHeight="1" x14ac:dyDescent="0.25">
      <c r="A60" s="22" t="s">
        <v>301</v>
      </c>
      <c r="B60" s="22" t="s">
        <v>307</v>
      </c>
      <c r="C60" s="22" t="s">
        <v>200</v>
      </c>
      <c r="D60" s="22" t="s">
        <v>201</v>
      </c>
      <c r="E60" s="22" t="s">
        <v>206</v>
      </c>
      <c r="F60" s="22" t="s">
        <v>207</v>
      </c>
      <c r="G60" s="30" t="s">
        <v>677</v>
      </c>
      <c r="H60" s="30" t="s">
        <v>677</v>
      </c>
      <c r="I60" s="30" t="s">
        <v>677</v>
      </c>
      <c r="J60" s="30" t="s">
        <v>677</v>
      </c>
      <c r="K60" s="30" t="s">
        <v>677</v>
      </c>
      <c r="L60" s="30" t="s">
        <v>677</v>
      </c>
      <c r="M60" s="30" t="s">
        <v>676</v>
      </c>
      <c r="N60" s="30" t="s">
        <v>676</v>
      </c>
      <c r="O60" s="30" t="s">
        <v>676</v>
      </c>
      <c r="P60" s="31" t="s">
        <v>676</v>
      </c>
      <c r="Q60" s="31" t="s">
        <v>676</v>
      </c>
      <c r="R60" s="31" t="s">
        <v>676</v>
      </c>
      <c r="S60" s="31" t="s">
        <v>677</v>
      </c>
      <c r="T60" s="31" t="s">
        <v>677</v>
      </c>
      <c r="U60" s="31" t="s">
        <v>677</v>
      </c>
      <c r="V60" s="30" t="s">
        <v>677</v>
      </c>
      <c r="W60" s="30" t="s">
        <v>677</v>
      </c>
      <c r="X60" s="30" t="s">
        <v>677</v>
      </c>
    </row>
    <row r="61" spans="1:24" ht="15" customHeight="1" x14ac:dyDescent="0.25">
      <c r="A61" s="22" t="s">
        <v>301</v>
      </c>
      <c r="B61" s="22" t="s">
        <v>308</v>
      </c>
      <c r="C61" s="22" t="s">
        <v>208</v>
      </c>
      <c r="D61" s="22" t="s">
        <v>209</v>
      </c>
      <c r="E61" s="22" t="s">
        <v>210</v>
      </c>
      <c r="F61" s="22" t="s">
        <v>211</v>
      </c>
      <c r="G61" s="30" t="s">
        <v>676</v>
      </c>
      <c r="H61" s="30" t="s">
        <v>676</v>
      </c>
      <c r="I61" s="30" t="s">
        <v>676</v>
      </c>
      <c r="J61" s="30" t="s">
        <v>677</v>
      </c>
      <c r="K61" s="30" t="s">
        <v>677</v>
      </c>
      <c r="L61" s="30" t="s">
        <v>677</v>
      </c>
      <c r="M61" s="31" t="s">
        <v>676</v>
      </c>
      <c r="N61" s="31" t="s">
        <v>676</v>
      </c>
      <c r="O61" s="31" t="s">
        <v>676</v>
      </c>
      <c r="P61" s="30" t="s">
        <v>676</v>
      </c>
      <c r="Q61" s="30" t="s">
        <v>676</v>
      </c>
      <c r="R61" s="30" t="s">
        <v>676</v>
      </c>
      <c r="S61" s="30" t="s">
        <v>676</v>
      </c>
      <c r="T61" s="30" t="s">
        <v>676</v>
      </c>
      <c r="U61" s="30" t="s">
        <v>676</v>
      </c>
      <c r="V61" s="30" t="s">
        <v>677</v>
      </c>
      <c r="W61" s="30" t="s">
        <v>677</v>
      </c>
      <c r="X61" s="30" t="s">
        <v>677</v>
      </c>
    </row>
    <row r="62" spans="1:24" ht="15" customHeight="1" x14ac:dyDescent="0.25">
      <c r="A62" s="22" t="s">
        <v>301</v>
      </c>
      <c r="B62" s="22" t="s">
        <v>310</v>
      </c>
      <c r="C62" s="22" t="s">
        <v>214</v>
      </c>
      <c r="D62" s="22" t="s">
        <v>215</v>
      </c>
      <c r="E62" s="22" t="s">
        <v>216</v>
      </c>
      <c r="F62" s="22" t="s">
        <v>217</v>
      </c>
      <c r="G62" s="30" t="s">
        <v>676</v>
      </c>
      <c r="H62" s="30" t="s">
        <v>676</v>
      </c>
      <c r="I62" s="30" t="s">
        <v>676</v>
      </c>
      <c r="J62" s="30" t="s">
        <v>677</v>
      </c>
      <c r="K62" s="30" t="s">
        <v>677</v>
      </c>
      <c r="L62" s="30" t="s">
        <v>677</v>
      </c>
      <c r="M62" s="31" t="s">
        <v>676</v>
      </c>
      <c r="N62" s="31" t="s">
        <v>676</v>
      </c>
      <c r="O62" s="31" t="s">
        <v>676</v>
      </c>
      <c r="P62" s="30" t="s">
        <v>676</v>
      </c>
      <c r="Q62" s="30" t="s">
        <v>676</v>
      </c>
      <c r="R62" s="30" t="s">
        <v>676</v>
      </c>
      <c r="S62" s="30" t="s">
        <v>677</v>
      </c>
      <c r="T62" s="30" t="s">
        <v>677</v>
      </c>
      <c r="U62" s="30" t="s">
        <v>677</v>
      </c>
      <c r="V62" s="30" t="s">
        <v>677</v>
      </c>
      <c r="W62" s="30" t="s">
        <v>677</v>
      </c>
      <c r="X62" s="30" t="s">
        <v>677</v>
      </c>
    </row>
    <row r="63" spans="1:24" ht="15" customHeight="1" x14ac:dyDescent="0.25">
      <c r="A63" s="22" t="s">
        <v>301</v>
      </c>
      <c r="B63" s="22" t="s">
        <v>310</v>
      </c>
      <c r="C63" s="22" t="s">
        <v>218</v>
      </c>
      <c r="D63" s="22" t="s">
        <v>219</v>
      </c>
      <c r="E63" s="22" t="s">
        <v>220</v>
      </c>
      <c r="F63" s="22" t="s">
        <v>221</v>
      </c>
      <c r="G63" s="30" t="s">
        <v>677</v>
      </c>
      <c r="H63" s="30" t="s">
        <v>677</v>
      </c>
      <c r="I63" s="30" t="s">
        <v>677</v>
      </c>
      <c r="J63" s="30" t="s">
        <v>677</v>
      </c>
      <c r="K63" s="30" t="s">
        <v>677</v>
      </c>
      <c r="L63" s="30" t="s">
        <v>677</v>
      </c>
      <c r="M63" s="30" t="s">
        <v>676</v>
      </c>
      <c r="N63" s="30" t="s">
        <v>676</v>
      </c>
      <c r="O63" s="30" t="s">
        <v>676</v>
      </c>
      <c r="P63" s="30" t="s">
        <v>676</v>
      </c>
      <c r="Q63" s="30" t="s">
        <v>676</v>
      </c>
      <c r="R63" s="30" t="s">
        <v>676</v>
      </c>
      <c r="S63" s="31" t="s">
        <v>677</v>
      </c>
      <c r="T63" s="31" t="s">
        <v>677</v>
      </c>
      <c r="U63" s="31" t="s">
        <v>677</v>
      </c>
      <c r="V63" s="30" t="s">
        <v>677</v>
      </c>
      <c r="W63" s="30" t="s">
        <v>677</v>
      </c>
      <c r="X63" s="30" t="s">
        <v>677</v>
      </c>
    </row>
    <row r="64" spans="1:24" ht="15" customHeight="1" x14ac:dyDescent="0.25">
      <c r="A64" s="22" t="s">
        <v>301</v>
      </c>
      <c r="B64" s="22" t="s">
        <v>312</v>
      </c>
      <c r="C64" s="22" t="s">
        <v>225</v>
      </c>
      <c r="D64" s="22" t="s">
        <v>226</v>
      </c>
      <c r="E64" s="22" t="s">
        <v>227</v>
      </c>
      <c r="F64" s="22" t="s">
        <v>228</v>
      </c>
      <c r="G64" s="30" t="s">
        <v>676</v>
      </c>
      <c r="H64" s="30" t="s">
        <v>676</v>
      </c>
      <c r="I64" s="30" t="s">
        <v>676</v>
      </c>
      <c r="J64" s="30" t="s">
        <v>677</v>
      </c>
      <c r="K64" s="30" t="s">
        <v>677</v>
      </c>
      <c r="L64" s="30" t="s">
        <v>677</v>
      </c>
      <c r="M64" s="30" t="s">
        <v>676</v>
      </c>
      <c r="N64" s="30" t="s">
        <v>676</v>
      </c>
      <c r="O64" s="30" t="s">
        <v>676</v>
      </c>
      <c r="P64" s="30" t="s">
        <v>676</v>
      </c>
      <c r="Q64" s="30" t="s">
        <v>676</v>
      </c>
      <c r="R64" s="30" t="s">
        <v>676</v>
      </c>
      <c r="S64" s="31" t="s">
        <v>677</v>
      </c>
      <c r="T64" s="31" t="s">
        <v>677</v>
      </c>
      <c r="U64" s="31" t="s">
        <v>677</v>
      </c>
      <c r="V64" s="30" t="s">
        <v>677</v>
      </c>
      <c r="W64" s="30" t="s">
        <v>677</v>
      </c>
      <c r="X64" s="30" t="s">
        <v>677</v>
      </c>
    </row>
    <row r="65" spans="1:24" ht="15" customHeight="1" x14ac:dyDescent="0.25">
      <c r="A65" s="22" t="s">
        <v>301</v>
      </c>
      <c r="B65" s="22" t="s">
        <v>312</v>
      </c>
      <c r="C65" s="22" t="s">
        <v>225</v>
      </c>
      <c r="D65" s="22" t="s">
        <v>226</v>
      </c>
      <c r="E65" s="22" t="s">
        <v>229</v>
      </c>
      <c r="F65" s="22" t="s">
        <v>230</v>
      </c>
      <c r="G65" s="30" t="s">
        <v>676</v>
      </c>
      <c r="H65" s="30" t="s">
        <v>676</v>
      </c>
      <c r="I65" s="30" t="s">
        <v>676</v>
      </c>
      <c r="J65" s="30" t="s">
        <v>677</v>
      </c>
      <c r="K65" s="30" t="s">
        <v>677</v>
      </c>
      <c r="L65" s="30" t="s">
        <v>677</v>
      </c>
      <c r="M65" s="31" t="s">
        <v>676</v>
      </c>
      <c r="N65" s="31" t="s">
        <v>676</v>
      </c>
      <c r="O65" s="31" t="s">
        <v>676</v>
      </c>
      <c r="P65" s="31" t="s">
        <v>676</v>
      </c>
      <c r="Q65" s="31" t="s">
        <v>676</v>
      </c>
      <c r="R65" s="31" t="s">
        <v>676</v>
      </c>
      <c r="S65" s="30" t="s">
        <v>677</v>
      </c>
      <c r="T65" s="30" t="s">
        <v>677</v>
      </c>
      <c r="U65" s="30" t="s">
        <v>677</v>
      </c>
      <c r="V65" s="30" t="s">
        <v>677</v>
      </c>
      <c r="W65" s="30" t="s">
        <v>677</v>
      </c>
      <c r="X65" s="30" t="s">
        <v>677</v>
      </c>
    </row>
    <row r="66" spans="1:24" ht="15" customHeight="1" x14ac:dyDescent="0.25">
      <c r="A66" s="22" t="s">
        <v>301</v>
      </c>
      <c r="B66" s="22" t="s">
        <v>312</v>
      </c>
      <c r="C66" s="22" t="s">
        <v>231</v>
      </c>
      <c r="D66" s="22" t="s">
        <v>232</v>
      </c>
      <c r="E66" s="22" t="s">
        <v>233</v>
      </c>
      <c r="F66" s="22" t="s">
        <v>234</v>
      </c>
      <c r="G66" s="30" t="s">
        <v>677</v>
      </c>
      <c r="H66" s="30" t="s">
        <v>677</v>
      </c>
      <c r="I66" s="30" t="s">
        <v>677</v>
      </c>
      <c r="J66" s="30" t="s">
        <v>677</v>
      </c>
      <c r="K66" s="30" t="s">
        <v>677</v>
      </c>
      <c r="L66" s="30" t="s">
        <v>677</v>
      </c>
      <c r="M66" s="31" t="s">
        <v>677</v>
      </c>
      <c r="N66" s="31" t="s">
        <v>677</v>
      </c>
      <c r="O66" s="31" t="s">
        <v>677</v>
      </c>
      <c r="P66" s="31" t="s">
        <v>676</v>
      </c>
      <c r="Q66" s="31" t="s">
        <v>676</v>
      </c>
      <c r="R66" s="31" t="s">
        <v>676</v>
      </c>
      <c r="S66" s="30" t="s">
        <v>677</v>
      </c>
      <c r="T66" s="30" t="s">
        <v>677</v>
      </c>
      <c r="U66" s="30" t="s">
        <v>677</v>
      </c>
      <c r="V66" s="30" t="s">
        <v>677</v>
      </c>
      <c r="W66" s="30" t="s">
        <v>677</v>
      </c>
      <c r="X66" s="30" t="s">
        <v>677</v>
      </c>
    </row>
    <row r="67" spans="1:24" ht="15" customHeight="1" x14ac:dyDescent="0.25">
      <c r="A67" s="22" t="s">
        <v>301</v>
      </c>
      <c r="B67" s="22" t="s">
        <v>312</v>
      </c>
      <c r="C67" s="22" t="s">
        <v>235</v>
      </c>
      <c r="D67" s="22" t="s">
        <v>236</v>
      </c>
      <c r="E67" s="22" t="s">
        <v>237</v>
      </c>
      <c r="F67" s="22" t="s">
        <v>238</v>
      </c>
      <c r="G67" s="30" t="s">
        <v>677</v>
      </c>
      <c r="H67" s="30" t="s">
        <v>677</v>
      </c>
      <c r="I67" s="30" t="s">
        <v>677</v>
      </c>
      <c r="J67" s="30" t="s">
        <v>677</v>
      </c>
      <c r="K67" s="30" t="s">
        <v>677</v>
      </c>
      <c r="L67" s="30" t="s">
        <v>677</v>
      </c>
      <c r="M67" s="31" t="s">
        <v>677</v>
      </c>
      <c r="N67" s="31" t="s">
        <v>677</v>
      </c>
      <c r="O67" s="31" t="s">
        <v>677</v>
      </c>
      <c r="P67" s="31" t="s">
        <v>676</v>
      </c>
      <c r="Q67" s="31" t="s">
        <v>676</v>
      </c>
      <c r="R67" s="31" t="s">
        <v>676</v>
      </c>
      <c r="S67" s="30" t="s">
        <v>677</v>
      </c>
      <c r="T67" s="30" t="s">
        <v>677</v>
      </c>
      <c r="U67" s="30" t="s">
        <v>677</v>
      </c>
      <c r="V67" s="30" t="s">
        <v>677</v>
      </c>
      <c r="W67" s="30" t="s">
        <v>677</v>
      </c>
      <c r="X67" s="30" t="s">
        <v>677</v>
      </c>
    </row>
    <row r="68" spans="1:24" ht="15" customHeight="1" x14ac:dyDescent="0.25">
      <c r="A68" s="22" t="s">
        <v>301</v>
      </c>
      <c r="B68" s="22" t="s">
        <v>312</v>
      </c>
      <c r="C68" s="22" t="s">
        <v>239</v>
      </c>
      <c r="D68" s="22" t="s">
        <v>240</v>
      </c>
      <c r="E68" s="22" t="s">
        <v>241</v>
      </c>
      <c r="F68" s="22" t="s">
        <v>242</v>
      </c>
      <c r="G68" s="30" t="s">
        <v>677</v>
      </c>
      <c r="H68" s="30" t="s">
        <v>677</v>
      </c>
      <c r="I68" s="30" t="s">
        <v>677</v>
      </c>
      <c r="J68" s="30" t="s">
        <v>677</v>
      </c>
      <c r="K68" s="30" t="s">
        <v>677</v>
      </c>
      <c r="L68" s="30" t="s">
        <v>677</v>
      </c>
      <c r="M68" s="31" t="s">
        <v>676</v>
      </c>
      <c r="N68" s="31" t="s">
        <v>676</v>
      </c>
      <c r="O68" s="31" t="s">
        <v>676</v>
      </c>
      <c r="P68" s="30" t="s">
        <v>677</v>
      </c>
      <c r="Q68" s="30" t="s">
        <v>677</v>
      </c>
      <c r="R68" s="30" t="s">
        <v>677</v>
      </c>
      <c r="S68" s="30" t="s">
        <v>677</v>
      </c>
      <c r="T68" s="30" t="s">
        <v>677</v>
      </c>
      <c r="U68" s="30" t="s">
        <v>677</v>
      </c>
      <c r="V68" s="30" t="s">
        <v>677</v>
      </c>
      <c r="W68" s="30" t="s">
        <v>677</v>
      </c>
      <c r="X68" s="30" t="s">
        <v>677</v>
      </c>
    </row>
    <row r="69" spans="1:24" ht="15" customHeight="1" x14ac:dyDescent="0.25">
      <c r="A69" s="22" t="s">
        <v>301</v>
      </c>
      <c r="B69" s="22" t="s">
        <v>313</v>
      </c>
      <c r="C69" s="22" t="s">
        <v>243</v>
      </c>
      <c r="D69" s="22" t="s">
        <v>244</v>
      </c>
      <c r="E69" s="22" t="s">
        <v>245</v>
      </c>
      <c r="F69" s="22" t="s">
        <v>246</v>
      </c>
      <c r="G69" s="30" t="s">
        <v>677</v>
      </c>
      <c r="H69" s="30" t="s">
        <v>677</v>
      </c>
      <c r="I69" s="30" t="s">
        <v>677</v>
      </c>
      <c r="J69" s="30" t="s">
        <v>677</v>
      </c>
      <c r="K69" s="30" t="s">
        <v>677</v>
      </c>
      <c r="L69" s="30" t="s">
        <v>677</v>
      </c>
      <c r="M69" s="31" t="s">
        <v>677</v>
      </c>
      <c r="N69" s="31" t="s">
        <v>677</v>
      </c>
      <c r="O69" s="31" t="s">
        <v>677</v>
      </c>
      <c r="P69" s="30" t="s">
        <v>676</v>
      </c>
      <c r="Q69" s="30" t="s">
        <v>676</v>
      </c>
      <c r="R69" s="30" t="s">
        <v>676</v>
      </c>
      <c r="S69" s="30" t="s">
        <v>676</v>
      </c>
      <c r="T69" s="30" t="s">
        <v>676</v>
      </c>
      <c r="U69" s="30" t="s">
        <v>676</v>
      </c>
      <c r="V69" s="30" t="s">
        <v>677</v>
      </c>
      <c r="W69" s="30" t="s">
        <v>677</v>
      </c>
      <c r="X69" s="30" t="s">
        <v>677</v>
      </c>
    </row>
    <row r="70" spans="1:24" ht="15" customHeight="1" x14ac:dyDescent="0.25">
      <c r="A70" s="22" t="s">
        <v>314</v>
      </c>
      <c r="B70" s="22" t="s">
        <v>315</v>
      </c>
      <c r="C70" s="22" t="s">
        <v>316</v>
      </c>
      <c r="D70" s="22" t="s">
        <v>317</v>
      </c>
      <c r="E70" s="22" t="s">
        <v>318</v>
      </c>
      <c r="F70" s="22" t="s">
        <v>319</v>
      </c>
      <c r="G70" s="30" t="s">
        <v>677</v>
      </c>
      <c r="H70" s="30" t="s">
        <v>677</v>
      </c>
      <c r="I70" s="30" t="s">
        <v>677</v>
      </c>
      <c r="J70" s="30" t="s">
        <v>677</v>
      </c>
      <c r="K70" s="30" t="s">
        <v>677</v>
      </c>
      <c r="L70" s="30" t="s">
        <v>677</v>
      </c>
      <c r="M70" s="31" t="s">
        <v>676</v>
      </c>
      <c r="N70" s="31" t="s">
        <v>676</v>
      </c>
      <c r="O70" s="31" t="s">
        <v>676</v>
      </c>
      <c r="P70" s="30" t="s">
        <v>676</v>
      </c>
      <c r="Q70" s="30" t="s">
        <v>676</v>
      </c>
      <c r="R70" s="30" t="s">
        <v>676</v>
      </c>
      <c r="S70" s="30" t="s">
        <v>677</v>
      </c>
      <c r="T70" s="30" t="s">
        <v>677</v>
      </c>
      <c r="U70" s="30" t="s">
        <v>677</v>
      </c>
      <c r="V70" s="30" t="s">
        <v>677</v>
      </c>
      <c r="W70" s="30" t="s">
        <v>677</v>
      </c>
      <c r="X70" s="30" t="s">
        <v>677</v>
      </c>
    </row>
    <row r="71" spans="1:24" ht="15" customHeight="1" x14ac:dyDescent="0.25">
      <c r="A71" s="22" t="s">
        <v>314</v>
      </c>
      <c r="B71" s="22" t="s">
        <v>315</v>
      </c>
      <c r="C71" s="22" t="s">
        <v>316</v>
      </c>
      <c r="D71" s="22" t="s">
        <v>317</v>
      </c>
      <c r="E71" s="22" t="s">
        <v>320</v>
      </c>
      <c r="F71" s="22" t="s">
        <v>321</v>
      </c>
      <c r="G71" s="31" t="s">
        <v>676</v>
      </c>
      <c r="H71" s="31" t="s">
        <v>676</v>
      </c>
      <c r="I71" s="31" t="s">
        <v>676</v>
      </c>
      <c r="J71" s="30" t="s">
        <v>677</v>
      </c>
      <c r="K71" s="30" t="s">
        <v>677</v>
      </c>
      <c r="L71" s="30" t="s">
        <v>677</v>
      </c>
      <c r="M71" s="30" t="s">
        <v>677</v>
      </c>
      <c r="N71" s="30" t="s">
        <v>677</v>
      </c>
      <c r="O71" s="30" t="s">
        <v>677</v>
      </c>
      <c r="P71" s="30" t="s">
        <v>677</v>
      </c>
      <c r="Q71" s="30" t="s">
        <v>677</v>
      </c>
      <c r="R71" s="30" t="s">
        <v>677</v>
      </c>
      <c r="S71" s="31" t="s">
        <v>677</v>
      </c>
      <c r="T71" s="31" t="s">
        <v>677</v>
      </c>
      <c r="U71" s="31" t="s">
        <v>677</v>
      </c>
      <c r="V71" s="30" t="s">
        <v>677</v>
      </c>
      <c r="W71" s="30" t="s">
        <v>677</v>
      </c>
      <c r="X71" s="30" t="s">
        <v>677</v>
      </c>
    </row>
    <row r="72" spans="1:24" ht="15" customHeight="1" x14ac:dyDescent="0.25">
      <c r="A72" s="22" t="s">
        <v>322</v>
      </c>
      <c r="B72" s="22" t="s">
        <v>315</v>
      </c>
      <c r="C72" s="22" t="s">
        <v>323</v>
      </c>
      <c r="D72" s="22" t="s">
        <v>324</v>
      </c>
      <c r="E72" s="22" t="s">
        <v>325</v>
      </c>
      <c r="F72" s="22" t="s">
        <v>326</v>
      </c>
      <c r="G72" s="30" t="s">
        <v>677</v>
      </c>
      <c r="H72" s="30" t="s">
        <v>677</v>
      </c>
      <c r="I72" s="30" t="s">
        <v>677</v>
      </c>
      <c r="J72" s="30" t="s">
        <v>677</v>
      </c>
      <c r="K72" s="30" t="s">
        <v>677</v>
      </c>
      <c r="L72" s="30" t="s">
        <v>677</v>
      </c>
      <c r="M72" s="30" t="s">
        <v>676</v>
      </c>
      <c r="N72" s="30" t="s">
        <v>676</v>
      </c>
      <c r="O72" s="30" t="s">
        <v>676</v>
      </c>
      <c r="P72" s="31" t="s">
        <v>677</v>
      </c>
      <c r="Q72" s="31" t="s">
        <v>677</v>
      </c>
      <c r="R72" s="31" t="s">
        <v>677</v>
      </c>
      <c r="S72" s="31" t="s">
        <v>677</v>
      </c>
      <c r="T72" s="31" t="s">
        <v>677</v>
      </c>
      <c r="U72" s="31" t="s">
        <v>677</v>
      </c>
      <c r="V72" s="30" t="s">
        <v>677</v>
      </c>
      <c r="W72" s="30" t="s">
        <v>677</v>
      </c>
      <c r="X72" s="30" t="s">
        <v>677</v>
      </c>
    </row>
    <row r="73" spans="1:24" ht="15" customHeight="1" x14ac:dyDescent="0.25">
      <c r="A73" s="22" t="s">
        <v>322</v>
      </c>
      <c r="B73" s="22" t="s">
        <v>315</v>
      </c>
      <c r="C73" s="22" t="s">
        <v>327</v>
      </c>
      <c r="D73" s="22" t="s">
        <v>328</v>
      </c>
      <c r="E73" s="22" t="s">
        <v>330</v>
      </c>
      <c r="F73" s="22" t="s">
        <v>331</v>
      </c>
      <c r="G73" s="31" t="s">
        <v>676</v>
      </c>
      <c r="H73" s="31" t="s">
        <v>676</v>
      </c>
      <c r="I73" s="31" t="s">
        <v>676</v>
      </c>
      <c r="J73" s="30" t="s">
        <v>676</v>
      </c>
      <c r="K73" s="30" t="s">
        <v>676</v>
      </c>
      <c r="L73" s="30" t="s">
        <v>676</v>
      </c>
      <c r="M73" s="30" t="s">
        <v>677</v>
      </c>
      <c r="N73" s="30" t="s">
        <v>677</v>
      </c>
      <c r="O73" s="30" t="s">
        <v>677</v>
      </c>
      <c r="P73" s="30" t="s">
        <v>676</v>
      </c>
      <c r="Q73" s="30" t="s">
        <v>676</v>
      </c>
      <c r="R73" s="30" t="s">
        <v>676</v>
      </c>
      <c r="S73" s="31" t="s">
        <v>677</v>
      </c>
      <c r="T73" s="31" t="s">
        <v>677</v>
      </c>
      <c r="U73" s="31" t="s">
        <v>677</v>
      </c>
      <c r="V73" s="30" t="s">
        <v>677</v>
      </c>
      <c r="W73" s="30" t="s">
        <v>677</v>
      </c>
      <c r="X73" s="30" t="s">
        <v>677</v>
      </c>
    </row>
    <row r="74" spans="1:24" ht="15" customHeight="1" x14ac:dyDescent="0.25">
      <c r="A74" s="22" t="s">
        <v>322</v>
      </c>
      <c r="B74" s="22" t="s">
        <v>332</v>
      </c>
      <c r="C74" s="22" t="s">
        <v>333</v>
      </c>
      <c r="D74" s="22" t="s">
        <v>334</v>
      </c>
      <c r="E74" s="22" t="s">
        <v>335</v>
      </c>
      <c r="F74" s="22" t="s">
        <v>336</v>
      </c>
      <c r="G74" s="30" t="s">
        <v>676</v>
      </c>
      <c r="H74" s="30" t="s">
        <v>676</v>
      </c>
      <c r="I74" s="30" t="s">
        <v>676</v>
      </c>
      <c r="J74" s="30" t="s">
        <v>677</v>
      </c>
      <c r="K74" s="30" t="s">
        <v>677</v>
      </c>
      <c r="L74" s="30" t="s">
        <v>677</v>
      </c>
      <c r="M74" s="30" t="s">
        <v>676</v>
      </c>
      <c r="N74" s="30" t="s">
        <v>676</v>
      </c>
      <c r="O74" s="30" t="s">
        <v>676</v>
      </c>
      <c r="P74" s="31" t="s">
        <v>676</v>
      </c>
      <c r="Q74" s="31" t="s">
        <v>676</v>
      </c>
      <c r="R74" s="31" t="s">
        <v>676</v>
      </c>
      <c r="S74" s="31" t="s">
        <v>677</v>
      </c>
      <c r="T74" s="31" t="s">
        <v>677</v>
      </c>
      <c r="U74" s="31" t="s">
        <v>677</v>
      </c>
      <c r="V74" s="30" t="s">
        <v>677</v>
      </c>
      <c r="W74" s="30" t="s">
        <v>677</v>
      </c>
      <c r="X74" s="30" t="s">
        <v>677</v>
      </c>
    </row>
    <row r="75" spans="1:24" ht="15" customHeight="1" x14ac:dyDescent="0.25">
      <c r="A75" s="22" t="s">
        <v>322</v>
      </c>
      <c r="B75" s="22" t="s">
        <v>332</v>
      </c>
      <c r="C75" s="22" t="s">
        <v>333</v>
      </c>
      <c r="D75" s="22" t="s">
        <v>334</v>
      </c>
      <c r="E75" s="22" t="s">
        <v>337</v>
      </c>
      <c r="F75" s="22" t="s">
        <v>338</v>
      </c>
      <c r="G75" s="30" t="s">
        <v>677</v>
      </c>
      <c r="H75" s="30" t="s">
        <v>677</v>
      </c>
      <c r="I75" s="30" t="s">
        <v>677</v>
      </c>
      <c r="J75" s="30" t="s">
        <v>676</v>
      </c>
      <c r="K75" s="30" t="s">
        <v>676</v>
      </c>
      <c r="L75" s="30" t="s">
        <v>676</v>
      </c>
      <c r="M75" s="31" t="s">
        <v>676</v>
      </c>
      <c r="N75" s="31" t="s">
        <v>676</v>
      </c>
      <c r="O75" s="31" t="s">
        <v>676</v>
      </c>
      <c r="P75" s="30" t="s">
        <v>676</v>
      </c>
      <c r="Q75" s="30" t="s">
        <v>676</v>
      </c>
      <c r="R75" s="30" t="s">
        <v>676</v>
      </c>
      <c r="S75" s="30" t="s">
        <v>676</v>
      </c>
      <c r="T75" s="30" t="s">
        <v>676</v>
      </c>
      <c r="U75" s="30" t="s">
        <v>676</v>
      </c>
      <c r="V75" s="30" t="s">
        <v>677</v>
      </c>
      <c r="W75" s="30" t="s">
        <v>677</v>
      </c>
      <c r="X75" s="30" t="s">
        <v>677</v>
      </c>
    </row>
    <row r="76" spans="1:24" ht="15" customHeight="1" x14ac:dyDescent="0.25">
      <c r="A76" s="22" t="s">
        <v>322</v>
      </c>
      <c r="B76" s="22" t="s">
        <v>332</v>
      </c>
      <c r="C76" s="22" t="s">
        <v>339</v>
      </c>
      <c r="D76" s="22" t="s">
        <v>340</v>
      </c>
      <c r="E76" s="22" t="s">
        <v>341</v>
      </c>
      <c r="F76" s="22" t="s">
        <v>342</v>
      </c>
      <c r="G76" s="31" t="s">
        <v>676</v>
      </c>
      <c r="H76" s="31" t="s">
        <v>676</v>
      </c>
      <c r="I76" s="31" t="s">
        <v>676</v>
      </c>
      <c r="J76" s="30" t="s">
        <v>676</v>
      </c>
      <c r="K76" s="30" t="s">
        <v>676</v>
      </c>
      <c r="L76" s="30" t="s">
        <v>676</v>
      </c>
      <c r="M76" s="30" t="s">
        <v>676</v>
      </c>
      <c r="N76" s="30" t="s">
        <v>676</v>
      </c>
      <c r="O76" s="30" t="s">
        <v>676</v>
      </c>
      <c r="P76" s="30" t="s">
        <v>676</v>
      </c>
      <c r="Q76" s="30" t="s">
        <v>676</v>
      </c>
      <c r="R76" s="30" t="s">
        <v>676</v>
      </c>
      <c r="S76" s="31" t="s">
        <v>676</v>
      </c>
      <c r="T76" s="31" t="s">
        <v>676</v>
      </c>
      <c r="U76" s="31" t="s">
        <v>676</v>
      </c>
      <c r="V76" s="30" t="s">
        <v>677</v>
      </c>
      <c r="W76" s="30" t="s">
        <v>677</v>
      </c>
      <c r="X76" s="30" t="s">
        <v>677</v>
      </c>
    </row>
    <row r="77" spans="1:24" ht="15" customHeight="1" x14ac:dyDescent="0.25">
      <c r="A77" s="22" t="s">
        <v>322</v>
      </c>
      <c r="B77" s="22" t="s">
        <v>332</v>
      </c>
      <c r="C77" s="22" t="s">
        <v>343</v>
      </c>
      <c r="D77" s="22" t="s">
        <v>344</v>
      </c>
      <c r="E77" s="22" t="s">
        <v>345</v>
      </c>
      <c r="F77" s="22" t="s">
        <v>346</v>
      </c>
      <c r="G77" s="30" t="s">
        <v>677</v>
      </c>
      <c r="H77" s="30" t="s">
        <v>677</v>
      </c>
      <c r="I77" s="30" t="s">
        <v>677</v>
      </c>
      <c r="J77" s="30" t="s">
        <v>677</v>
      </c>
      <c r="K77" s="30" t="s">
        <v>677</v>
      </c>
      <c r="L77" s="30" t="s">
        <v>677</v>
      </c>
      <c r="M77" s="31" t="s">
        <v>677</v>
      </c>
      <c r="N77" s="31" t="s">
        <v>677</v>
      </c>
      <c r="O77" s="31" t="s">
        <v>677</v>
      </c>
      <c r="P77" s="30" t="s">
        <v>676</v>
      </c>
      <c r="Q77" s="30" t="s">
        <v>676</v>
      </c>
      <c r="R77" s="30" t="s">
        <v>676</v>
      </c>
      <c r="S77" s="30" t="s">
        <v>676</v>
      </c>
      <c r="T77" s="30" t="s">
        <v>676</v>
      </c>
      <c r="U77" s="30" t="s">
        <v>676</v>
      </c>
      <c r="V77" s="30" t="s">
        <v>677</v>
      </c>
      <c r="W77" s="30" t="s">
        <v>677</v>
      </c>
      <c r="X77" s="30" t="s">
        <v>677</v>
      </c>
    </row>
    <row r="78" spans="1:24" ht="15" customHeight="1" x14ac:dyDescent="0.25">
      <c r="A78" s="22" t="s">
        <v>322</v>
      </c>
      <c r="B78" s="22" t="s">
        <v>332</v>
      </c>
      <c r="C78" s="22" t="s">
        <v>348</v>
      </c>
      <c r="D78" s="22" t="s">
        <v>349</v>
      </c>
      <c r="E78" s="22" t="s">
        <v>350</v>
      </c>
      <c r="F78" s="22" t="s">
        <v>351</v>
      </c>
      <c r="G78" s="30" t="s">
        <v>677</v>
      </c>
      <c r="H78" s="30" t="s">
        <v>677</v>
      </c>
      <c r="I78" s="30" t="s">
        <v>677</v>
      </c>
      <c r="J78" s="30" t="s">
        <v>677</v>
      </c>
      <c r="K78" s="30" t="s">
        <v>677</v>
      </c>
      <c r="L78" s="30" t="s">
        <v>677</v>
      </c>
      <c r="M78" s="31" t="s">
        <v>676</v>
      </c>
      <c r="N78" s="31" t="s">
        <v>676</v>
      </c>
      <c r="O78" s="31" t="s">
        <v>676</v>
      </c>
      <c r="P78" s="30" t="s">
        <v>676</v>
      </c>
      <c r="Q78" s="30" t="s">
        <v>676</v>
      </c>
      <c r="R78" s="30" t="s">
        <v>676</v>
      </c>
      <c r="S78" s="30" t="s">
        <v>677</v>
      </c>
      <c r="T78" s="30" t="s">
        <v>677</v>
      </c>
      <c r="U78" s="30" t="s">
        <v>677</v>
      </c>
      <c r="V78" s="30" t="s">
        <v>677</v>
      </c>
      <c r="W78" s="30" t="s">
        <v>677</v>
      </c>
      <c r="X78" s="30" t="s">
        <v>677</v>
      </c>
    </row>
    <row r="79" spans="1:24" ht="15" customHeight="1" x14ac:dyDescent="0.25">
      <c r="A79" s="22" t="s">
        <v>322</v>
      </c>
      <c r="B79" s="22" t="s">
        <v>332</v>
      </c>
      <c r="C79" s="22" t="s">
        <v>352</v>
      </c>
      <c r="D79" s="22" t="s">
        <v>353</v>
      </c>
      <c r="E79" s="22" t="s">
        <v>354</v>
      </c>
      <c r="F79" s="22" t="s">
        <v>355</v>
      </c>
      <c r="G79" s="30" t="s">
        <v>677</v>
      </c>
      <c r="H79" s="30" t="s">
        <v>677</v>
      </c>
      <c r="I79" s="30" t="s">
        <v>677</v>
      </c>
      <c r="J79" s="30" t="s">
        <v>677</v>
      </c>
      <c r="K79" s="30" t="s">
        <v>677</v>
      </c>
      <c r="L79" s="30" t="s">
        <v>677</v>
      </c>
      <c r="M79" s="30" t="s">
        <v>677</v>
      </c>
      <c r="N79" s="30" t="s">
        <v>677</v>
      </c>
      <c r="O79" s="30" t="s">
        <v>677</v>
      </c>
      <c r="P79" s="30" t="s">
        <v>676</v>
      </c>
      <c r="Q79" s="30" t="s">
        <v>676</v>
      </c>
      <c r="R79" s="30" t="s">
        <v>676</v>
      </c>
      <c r="S79" s="31" t="s">
        <v>677</v>
      </c>
      <c r="T79" s="31" t="s">
        <v>677</v>
      </c>
      <c r="U79" s="31" t="s">
        <v>677</v>
      </c>
      <c r="V79" s="30" t="s">
        <v>677</v>
      </c>
      <c r="W79" s="30" t="s">
        <v>677</v>
      </c>
      <c r="X79" s="30" t="s">
        <v>677</v>
      </c>
    </row>
    <row r="80" spans="1:24" ht="15" customHeight="1" x14ac:dyDescent="0.25">
      <c r="A80" s="22" t="s">
        <v>322</v>
      </c>
      <c r="B80" s="22" t="s">
        <v>332</v>
      </c>
      <c r="C80" s="22" t="s">
        <v>356</v>
      </c>
      <c r="D80" s="22" t="s">
        <v>357</v>
      </c>
      <c r="E80" s="22" t="s">
        <v>359</v>
      </c>
      <c r="F80" s="22" t="s">
        <v>360</v>
      </c>
      <c r="G80" s="30" t="s">
        <v>677</v>
      </c>
      <c r="H80" s="30" t="s">
        <v>677</v>
      </c>
      <c r="I80" s="30" t="s">
        <v>677</v>
      </c>
      <c r="J80" s="30" t="s">
        <v>677</v>
      </c>
      <c r="K80" s="30" t="s">
        <v>677</v>
      </c>
      <c r="L80" s="30" t="s">
        <v>677</v>
      </c>
      <c r="M80" s="30" t="s">
        <v>676</v>
      </c>
      <c r="N80" s="30" t="s">
        <v>676</v>
      </c>
      <c r="O80" s="30" t="s">
        <v>676</v>
      </c>
      <c r="P80" s="31" t="s">
        <v>676</v>
      </c>
      <c r="Q80" s="31" t="s">
        <v>676</v>
      </c>
      <c r="R80" s="31" t="s">
        <v>676</v>
      </c>
      <c r="S80" s="31" t="s">
        <v>677</v>
      </c>
      <c r="T80" s="31" t="s">
        <v>677</v>
      </c>
      <c r="U80" s="31" t="s">
        <v>677</v>
      </c>
      <c r="V80" s="30" t="s">
        <v>677</v>
      </c>
      <c r="W80" s="30" t="s">
        <v>677</v>
      </c>
      <c r="X80" s="30" t="s">
        <v>677</v>
      </c>
    </row>
    <row r="81" spans="1:24" ht="15" customHeight="1" x14ac:dyDescent="0.25">
      <c r="A81" s="22" t="s">
        <v>322</v>
      </c>
      <c r="B81" s="22" t="s">
        <v>332</v>
      </c>
      <c r="C81" s="22" t="s">
        <v>361</v>
      </c>
      <c r="D81" s="22" t="s">
        <v>362</v>
      </c>
      <c r="E81" s="22" t="s">
        <v>364</v>
      </c>
      <c r="F81" s="22" t="s">
        <v>365</v>
      </c>
      <c r="G81" s="31" t="s">
        <v>677</v>
      </c>
      <c r="H81" s="31" t="s">
        <v>677</v>
      </c>
      <c r="I81" s="31" t="s">
        <v>677</v>
      </c>
      <c r="J81" s="30" t="s">
        <v>677</v>
      </c>
      <c r="K81" s="30" t="s">
        <v>677</v>
      </c>
      <c r="L81" s="30" t="s">
        <v>677</v>
      </c>
      <c r="M81" s="30" t="s">
        <v>676</v>
      </c>
      <c r="N81" s="30" t="s">
        <v>676</v>
      </c>
      <c r="O81" s="30" t="s">
        <v>676</v>
      </c>
      <c r="P81" s="30" t="s">
        <v>676</v>
      </c>
      <c r="Q81" s="30" t="s">
        <v>676</v>
      </c>
      <c r="R81" s="30" t="s">
        <v>676</v>
      </c>
      <c r="S81" s="31" t="s">
        <v>676</v>
      </c>
      <c r="T81" s="31" t="s">
        <v>676</v>
      </c>
      <c r="U81" s="31" t="s">
        <v>676</v>
      </c>
      <c r="V81" s="30" t="s">
        <v>677</v>
      </c>
      <c r="W81" s="30" t="s">
        <v>677</v>
      </c>
      <c r="X81" s="30" t="s">
        <v>677</v>
      </c>
    </row>
    <row r="82" spans="1:24" ht="15" customHeight="1" x14ac:dyDescent="0.25">
      <c r="A82" s="22" t="s">
        <v>322</v>
      </c>
      <c r="B82" s="22" t="s">
        <v>332</v>
      </c>
      <c r="C82" s="22" t="s">
        <v>366</v>
      </c>
      <c r="D82" s="22" t="s">
        <v>367</v>
      </c>
      <c r="E82" s="22" t="s">
        <v>368</v>
      </c>
      <c r="F82" s="22" t="s">
        <v>369</v>
      </c>
      <c r="G82" s="30" t="s">
        <v>677</v>
      </c>
      <c r="H82" s="30" t="s">
        <v>677</v>
      </c>
      <c r="I82" s="30" t="s">
        <v>677</v>
      </c>
      <c r="J82" s="30" t="s">
        <v>677</v>
      </c>
      <c r="K82" s="30" t="s">
        <v>677</v>
      </c>
      <c r="L82" s="30" t="s">
        <v>677</v>
      </c>
      <c r="M82" s="30" t="s">
        <v>677</v>
      </c>
      <c r="N82" s="30" t="s">
        <v>677</v>
      </c>
      <c r="O82" s="30" t="s">
        <v>677</v>
      </c>
      <c r="P82" s="31" t="s">
        <v>676</v>
      </c>
      <c r="Q82" s="31" t="s">
        <v>676</v>
      </c>
      <c r="R82" s="31" t="s">
        <v>676</v>
      </c>
      <c r="S82" s="31" t="s">
        <v>677</v>
      </c>
      <c r="T82" s="31" t="s">
        <v>677</v>
      </c>
      <c r="U82" s="31" t="s">
        <v>677</v>
      </c>
      <c r="V82" s="30" t="s">
        <v>677</v>
      </c>
      <c r="W82" s="30" t="s">
        <v>677</v>
      </c>
      <c r="X82" s="30" t="s">
        <v>677</v>
      </c>
    </row>
    <row r="83" spans="1:24" ht="15" customHeight="1" x14ac:dyDescent="0.25">
      <c r="A83" s="22" t="s">
        <v>322</v>
      </c>
      <c r="B83" s="22" t="s">
        <v>370</v>
      </c>
      <c r="C83" s="22" t="s">
        <v>371</v>
      </c>
      <c r="D83" s="22" t="s">
        <v>372</v>
      </c>
      <c r="E83" s="22" t="s">
        <v>373</v>
      </c>
      <c r="F83" s="22" t="s">
        <v>374</v>
      </c>
      <c r="G83" s="30" t="s">
        <v>676</v>
      </c>
      <c r="H83" s="30" t="s">
        <v>676</v>
      </c>
      <c r="I83" s="30" t="s">
        <v>676</v>
      </c>
      <c r="J83" s="30" t="s">
        <v>676</v>
      </c>
      <c r="K83" s="30" t="s">
        <v>676</v>
      </c>
      <c r="L83" s="30" t="s">
        <v>676</v>
      </c>
      <c r="M83" s="31" t="s">
        <v>676</v>
      </c>
      <c r="N83" s="31" t="s">
        <v>676</v>
      </c>
      <c r="O83" s="31" t="s">
        <v>676</v>
      </c>
      <c r="P83" s="30" t="s">
        <v>676</v>
      </c>
      <c r="Q83" s="30" t="s">
        <v>676</v>
      </c>
      <c r="R83" s="30" t="s">
        <v>676</v>
      </c>
      <c r="S83" s="30" t="s">
        <v>677</v>
      </c>
      <c r="T83" s="30" t="s">
        <v>677</v>
      </c>
      <c r="U83" s="30" t="s">
        <v>677</v>
      </c>
      <c r="V83" s="30" t="s">
        <v>677</v>
      </c>
      <c r="W83" s="30" t="s">
        <v>677</v>
      </c>
      <c r="X83" s="30" t="s">
        <v>677</v>
      </c>
    </row>
    <row r="84" spans="1:24" ht="15" customHeight="1" x14ac:dyDescent="0.25">
      <c r="A84" s="22" t="s">
        <v>322</v>
      </c>
      <c r="B84" s="22" t="s">
        <v>370</v>
      </c>
      <c r="C84" s="22" t="s">
        <v>375</v>
      </c>
      <c r="D84" s="22" t="s">
        <v>376</v>
      </c>
      <c r="E84" s="22" t="s">
        <v>378</v>
      </c>
      <c r="F84" s="22" t="s">
        <v>379</v>
      </c>
      <c r="G84" s="30" t="s">
        <v>677</v>
      </c>
      <c r="H84" s="30" t="s">
        <v>677</v>
      </c>
      <c r="I84" s="30" t="s">
        <v>677</v>
      </c>
      <c r="J84" s="30" t="s">
        <v>677</v>
      </c>
      <c r="K84" s="30" t="s">
        <v>677</v>
      </c>
      <c r="L84" s="30" t="s">
        <v>677</v>
      </c>
      <c r="M84" s="31" t="s">
        <v>677</v>
      </c>
      <c r="N84" s="31" t="s">
        <v>677</v>
      </c>
      <c r="O84" s="31" t="s">
        <v>677</v>
      </c>
      <c r="P84" s="30" t="s">
        <v>676</v>
      </c>
      <c r="Q84" s="30" t="s">
        <v>676</v>
      </c>
      <c r="R84" s="30" t="s">
        <v>676</v>
      </c>
      <c r="S84" s="30" t="s">
        <v>676</v>
      </c>
      <c r="T84" s="30" t="s">
        <v>676</v>
      </c>
      <c r="U84" s="30" t="s">
        <v>676</v>
      </c>
      <c r="V84" s="30" t="s">
        <v>677</v>
      </c>
      <c r="W84" s="30" t="s">
        <v>677</v>
      </c>
      <c r="X84" s="30" t="s">
        <v>677</v>
      </c>
    </row>
    <row r="85" spans="1:24" ht="15" customHeight="1" x14ac:dyDescent="0.25">
      <c r="A85" s="22" t="s">
        <v>322</v>
      </c>
      <c r="B85" s="22" t="s">
        <v>370</v>
      </c>
      <c r="C85" s="22" t="s">
        <v>380</v>
      </c>
      <c r="D85" s="22" t="s">
        <v>381</v>
      </c>
      <c r="E85" s="22" t="s">
        <v>382</v>
      </c>
      <c r="F85" s="22" t="s">
        <v>383</v>
      </c>
      <c r="G85" s="30" t="s">
        <v>677</v>
      </c>
      <c r="H85" s="30" t="s">
        <v>677</v>
      </c>
      <c r="I85" s="30" t="s">
        <v>677</v>
      </c>
      <c r="J85" s="30" t="s">
        <v>677</v>
      </c>
      <c r="K85" s="30" t="s">
        <v>677</v>
      </c>
      <c r="L85" s="30" t="s">
        <v>677</v>
      </c>
      <c r="M85" s="31" t="s">
        <v>677</v>
      </c>
      <c r="N85" s="31" t="s">
        <v>677</v>
      </c>
      <c r="O85" s="31" t="s">
        <v>677</v>
      </c>
      <c r="P85" s="30" t="s">
        <v>677</v>
      </c>
      <c r="Q85" s="30" t="s">
        <v>677</v>
      </c>
      <c r="R85" s="30" t="s">
        <v>677</v>
      </c>
      <c r="S85" s="30" t="s">
        <v>677</v>
      </c>
      <c r="T85" s="30" t="s">
        <v>677</v>
      </c>
      <c r="U85" s="30" t="s">
        <v>677</v>
      </c>
      <c r="V85" s="30" t="s">
        <v>677</v>
      </c>
      <c r="W85" s="30" t="s">
        <v>677</v>
      </c>
      <c r="X85" s="30" t="s">
        <v>677</v>
      </c>
    </row>
    <row r="86" spans="1:24" ht="15" customHeight="1" x14ac:dyDescent="0.25">
      <c r="A86" s="22" t="s">
        <v>322</v>
      </c>
      <c r="B86" s="22" t="s">
        <v>370</v>
      </c>
      <c r="C86" s="22" t="s">
        <v>384</v>
      </c>
      <c r="D86" s="22" t="s">
        <v>385</v>
      </c>
      <c r="E86" s="22" t="s">
        <v>386</v>
      </c>
      <c r="F86" s="22" t="s">
        <v>387</v>
      </c>
      <c r="G86" s="30" t="s">
        <v>676</v>
      </c>
      <c r="H86" s="30" t="s">
        <v>676</v>
      </c>
      <c r="I86" s="30" t="s">
        <v>676</v>
      </c>
      <c r="J86" s="30" t="s">
        <v>677</v>
      </c>
      <c r="K86" s="30" t="s">
        <v>677</v>
      </c>
      <c r="L86" s="30" t="s">
        <v>677</v>
      </c>
      <c r="M86" s="31" t="s">
        <v>677</v>
      </c>
      <c r="N86" s="31" t="s">
        <v>677</v>
      </c>
      <c r="O86" s="31" t="s">
        <v>677</v>
      </c>
      <c r="P86" s="30" t="s">
        <v>676</v>
      </c>
      <c r="Q86" s="30" t="s">
        <v>676</v>
      </c>
      <c r="R86" s="30" t="s">
        <v>676</v>
      </c>
      <c r="S86" s="30" t="s">
        <v>676</v>
      </c>
      <c r="T86" s="30" t="s">
        <v>676</v>
      </c>
      <c r="U86" s="30" t="s">
        <v>676</v>
      </c>
      <c r="V86" s="30" t="s">
        <v>677</v>
      </c>
      <c r="W86" s="30" t="s">
        <v>677</v>
      </c>
      <c r="X86" s="30" t="s">
        <v>677</v>
      </c>
    </row>
    <row r="87" spans="1:24" ht="15" customHeight="1" x14ac:dyDescent="0.25">
      <c r="A87" s="22" t="s">
        <v>388</v>
      </c>
      <c r="B87" s="22" t="s">
        <v>389</v>
      </c>
      <c r="C87" s="22" t="s">
        <v>390</v>
      </c>
      <c r="D87" s="22" t="s">
        <v>391</v>
      </c>
      <c r="E87" s="22" t="s">
        <v>392</v>
      </c>
      <c r="F87" s="22" t="s">
        <v>393</v>
      </c>
      <c r="G87" s="30" t="s">
        <v>676</v>
      </c>
      <c r="H87" s="30" t="s">
        <v>676</v>
      </c>
      <c r="I87" s="30" t="s">
        <v>676</v>
      </c>
      <c r="J87" s="30" t="s">
        <v>676</v>
      </c>
      <c r="K87" s="30" t="s">
        <v>676</v>
      </c>
      <c r="L87" s="30" t="s">
        <v>676</v>
      </c>
      <c r="M87" s="31" t="s">
        <v>676</v>
      </c>
      <c r="N87" s="31" t="s">
        <v>676</v>
      </c>
      <c r="O87" s="31" t="s">
        <v>676</v>
      </c>
      <c r="P87" s="30" t="s">
        <v>676</v>
      </c>
      <c r="Q87" s="30" t="s">
        <v>676</v>
      </c>
      <c r="R87" s="30" t="s">
        <v>676</v>
      </c>
      <c r="S87" s="30" t="s">
        <v>676</v>
      </c>
      <c r="T87" s="30" t="s">
        <v>676</v>
      </c>
      <c r="U87" s="30" t="s">
        <v>676</v>
      </c>
      <c r="V87" s="30" t="s">
        <v>677</v>
      </c>
      <c r="W87" s="30" t="s">
        <v>677</v>
      </c>
      <c r="X87" s="30" t="s">
        <v>677</v>
      </c>
    </row>
    <row r="88" spans="1:24" ht="15" customHeight="1" x14ac:dyDescent="0.25">
      <c r="A88" s="22" t="s">
        <v>388</v>
      </c>
      <c r="B88" s="22" t="s">
        <v>389</v>
      </c>
      <c r="C88" s="22" t="s">
        <v>394</v>
      </c>
      <c r="D88" s="22" t="s">
        <v>395</v>
      </c>
      <c r="E88" s="22" t="s">
        <v>396</v>
      </c>
      <c r="F88" s="22" t="s">
        <v>397</v>
      </c>
      <c r="G88" s="30" t="s">
        <v>677</v>
      </c>
      <c r="H88" s="30" t="s">
        <v>677</v>
      </c>
      <c r="I88" s="30" t="s">
        <v>677</v>
      </c>
      <c r="J88" s="30" t="s">
        <v>677</v>
      </c>
      <c r="K88" s="30" t="s">
        <v>677</v>
      </c>
      <c r="L88" s="30" t="s">
        <v>677</v>
      </c>
      <c r="M88" s="31" t="s">
        <v>676</v>
      </c>
      <c r="N88" s="31" t="s">
        <v>676</v>
      </c>
      <c r="O88" s="31" t="s">
        <v>676</v>
      </c>
      <c r="P88" s="30" t="s">
        <v>676</v>
      </c>
      <c r="Q88" s="30" t="s">
        <v>676</v>
      </c>
      <c r="R88" s="30" t="s">
        <v>676</v>
      </c>
      <c r="S88" s="30" t="s">
        <v>676</v>
      </c>
      <c r="T88" s="30" t="s">
        <v>676</v>
      </c>
      <c r="U88" s="30" t="s">
        <v>676</v>
      </c>
      <c r="V88" s="30" t="s">
        <v>677</v>
      </c>
      <c r="W88" s="30" t="s">
        <v>677</v>
      </c>
      <c r="X88" s="30" t="s">
        <v>677</v>
      </c>
    </row>
    <row r="89" spans="1:24" ht="15" customHeight="1" x14ac:dyDescent="0.25">
      <c r="A89" s="22" t="s">
        <v>388</v>
      </c>
      <c r="B89" s="22" t="s">
        <v>389</v>
      </c>
      <c r="C89" s="22" t="s">
        <v>398</v>
      </c>
      <c r="D89" s="22" t="s">
        <v>399</v>
      </c>
      <c r="E89" s="22" t="s">
        <v>400</v>
      </c>
      <c r="F89" s="22" t="s">
        <v>401</v>
      </c>
      <c r="G89" s="30" t="s">
        <v>676</v>
      </c>
      <c r="H89" s="30" t="s">
        <v>676</v>
      </c>
      <c r="I89" s="30" t="s">
        <v>676</v>
      </c>
      <c r="J89" s="30" t="s">
        <v>677</v>
      </c>
      <c r="K89" s="30" t="s">
        <v>677</v>
      </c>
      <c r="L89" s="30" t="s">
        <v>677</v>
      </c>
      <c r="M89" s="31" t="s">
        <v>677</v>
      </c>
      <c r="N89" s="31" t="s">
        <v>677</v>
      </c>
      <c r="O89" s="31" t="s">
        <v>677</v>
      </c>
      <c r="P89" s="30" t="s">
        <v>677</v>
      </c>
      <c r="Q89" s="30" t="s">
        <v>677</v>
      </c>
      <c r="R89" s="30" t="s">
        <v>677</v>
      </c>
      <c r="S89" s="30" t="s">
        <v>677</v>
      </c>
      <c r="T89" s="30" t="s">
        <v>677</v>
      </c>
      <c r="U89" s="30" t="s">
        <v>677</v>
      </c>
      <c r="V89" s="30" t="s">
        <v>677</v>
      </c>
      <c r="W89" s="30" t="s">
        <v>677</v>
      </c>
      <c r="X89" s="30" t="s">
        <v>677</v>
      </c>
    </row>
    <row r="90" spans="1:24" ht="15" customHeight="1" x14ac:dyDescent="0.25">
      <c r="A90" s="22" t="s">
        <v>388</v>
      </c>
      <c r="B90" s="22" t="s">
        <v>389</v>
      </c>
      <c r="C90" s="22" t="s">
        <v>403</v>
      </c>
      <c r="D90" s="22" t="s">
        <v>404</v>
      </c>
      <c r="E90" s="22" t="s">
        <v>405</v>
      </c>
      <c r="F90" s="22" t="s">
        <v>406</v>
      </c>
      <c r="G90" s="30" t="s">
        <v>676</v>
      </c>
      <c r="H90" s="30" t="s">
        <v>676</v>
      </c>
      <c r="I90" s="30" t="s">
        <v>676</v>
      </c>
      <c r="J90" s="30" t="s">
        <v>676</v>
      </c>
      <c r="K90" s="30" t="s">
        <v>676</v>
      </c>
      <c r="L90" s="30" t="s">
        <v>676</v>
      </c>
      <c r="M90" s="31" t="s">
        <v>676</v>
      </c>
      <c r="N90" s="31" t="s">
        <v>676</v>
      </c>
      <c r="O90" s="31" t="s">
        <v>676</v>
      </c>
      <c r="P90" s="30" t="s">
        <v>677</v>
      </c>
      <c r="Q90" s="30" t="s">
        <v>677</v>
      </c>
      <c r="R90" s="30" t="s">
        <v>677</v>
      </c>
      <c r="S90" s="30" t="s">
        <v>677</v>
      </c>
      <c r="T90" s="30" t="s">
        <v>677</v>
      </c>
      <c r="U90" s="30" t="s">
        <v>677</v>
      </c>
      <c r="V90" s="30" t="s">
        <v>677</v>
      </c>
      <c r="W90" s="30" t="s">
        <v>677</v>
      </c>
      <c r="X90" s="30" t="s">
        <v>677</v>
      </c>
    </row>
    <row r="91" spans="1:24" ht="15" customHeight="1" x14ac:dyDescent="0.25">
      <c r="A91" s="22" t="s">
        <v>388</v>
      </c>
      <c r="B91" s="22" t="s">
        <v>389</v>
      </c>
      <c r="C91" s="22" t="s">
        <v>407</v>
      </c>
      <c r="D91" s="22" t="s">
        <v>408</v>
      </c>
      <c r="E91" s="22" t="s">
        <v>410</v>
      </c>
      <c r="F91" s="22" t="s">
        <v>411</v>
      </c>
      <c r="G91" s="30" t="s">
        <v>677</v>
      </c>
      <c r="H91" s="30" t="s">
        <v>677</v>
      </c>
      <c r="I91" s="30" t="s">
        <v>677</v>
      </c>
      <c r="J91" s="30" t="s">
        <v>677</v>
      </c>
      <c r="K91" s="30" t="s">
        <v>677</v>
      </c>
      <c r="L91" s="30" t="s">
        <v>677</v>
      </c>
      <c r="M91" s="31" t="s">
        <v>676</v>
      </c>
      <c r="N91" s="31" t="s">
        <v>676</v>
      </c>
      <c r="O91" s="31" t="s">
        <v>676</v>
      </c>
      <c r="P91" s="30" t="s">
        <v>677</v>
      </c>
      <c r="Q91" s="30" t="s">
        <v>677</v>
      </c>
      <c r="R91" s="30" t="s">
        <v>677</v>
      </c>
      <c r="S91" s="30" t="s">
        <v>677</v>
      </c>
      <c r="T91" s="30" t="s">
        <v>677</v>
      </c>
      <c r="U91" s="30" t="s">
        <v>677</v>
      </c>
      <c r="V91" s="30" t="s">
        <v>677</v>
      </c>
      <c r="W91" s="30" t="s">
        <v>677</v>
      </c>
      <c r="X91" s="30" t="s">
        <v>677</v>
      </c>
    </row>
    <row r="92" spans="1:24" ht="15" customHeight="1" x14ac:dyDescent="0.25">
      <c r="A92" s="22" t="s">
        <v>388</v>
      </c>
      <c r="B92" s="22" t="s">
        <v>389</v>
      </c>
      <c r="C92" s="22" t="s">
        <v>412</v>
      </c>
      <c r="D92" s="22" t="s">
        <v>413</v>
      </c>
      <c r="E92" s="22" t="s">
        <v>414</v>
      </c>
      <c r="F92" s="22" t="s">
        <v>415</v>
      </c>
      <c r="G92" s="30" t="s">
        <v>677</v>
      </c>
      <c r="H92" s="30" t="s">
        <v>677</v>
      </c>
      <c r="I92" s="30" t="s">
        <v>677</v>
      </c>
      <c r="J92" s="30" t="s">
        <v>677</v>
      </c>
      <c r="K92" s="30" t="s">
        <v>677</v>
      </c>
      <c r="L92" s="30" t="s">
        <v>677</v>
      </c>
      <c r="M92" s="31" t="s">
        <v>676</v>
      </c>
      <c r="N92" s="31" t="s">
        <v>676</v>
      </c>
      <c r="O92" s="31" t="s">
        <v>676</v>
      </c>
      <c r="P92" s="30" t="s">
        <v>677</v>
      </c>
      <c r="Q92" s="30" t="s">
        <v>677</v>
      </c>
      <c r="R92" s="30" t="s">
        <v>677</v>
      </c>
      <c r="S92" s="30" t="s">
        <v>677</v>
      </c>
      <c r="T92" s="30" t="s">
        <v>677</v>
      </c>
      <c r="U92" s="30" t="s">
        <v>677</v>
      </c>
      <c r="V92" s="30" t="s">
        <v>677</v>
      </c>
      <c r="W92" s="30" t="s">
        <v>677</v>
      </c>
      <c r="X92" s="30" t="s">
        <v>677</v>
      </c>
    </row>
    <row r="93" spans="1:24" ht="15" customHeight="1" x14ac:dyDescent="0.25">
      <c r="A93" s="22" t="s">
        <v>416</v>
      </c>
      <c r="B93" s="22" t="s">
        <v>417</v>
      </c>
      <c r="C93" s="22" t="s">
        <v>418</v>
      </c>
      <c r="D93" s="22" t="s">
        <v>419</v>
      </c>
      <c r="E93" s="22" t="s">
        <v>420</v>
      </c>
      <c r="F93" s="22" t="s">
        <v>421</v>
      </c>
      <c r="G93" s="30" t="s">
        <v>677</v>
      </c>
      <c r="H93" s="30" t="s">
        <v>677</v>
      </c>
      <c r="I93" s="30" t="s">
        <v>677</v>
      </c>
      <c r="J93" s="30" t="s">
        <v>677</v>
      </c>
      <c r="K93" s="30" t="s">
        <v>677</v>
      </c>
      <c r="L93" s="30" t="s">
        <v>677</v>
      </c>
      <c r="M93" s="31" t="s">
        <v>676</v>
      </c>
      <c r="N93" s="31" t="s">
        <v>676</v>
      </c>
      <c r="O93" s="31" t="s">
        <v>676</v>
      </c>
      <c r="P93" s="30" t="s">
        <v>676</v>
      </c>
      <c r="Q93" s="30" t="s">
        <v>676</v>
      </c>
      <c r="R93" s="30" t="s">
        <v>676</v>
      </c>
      <c r="S93" s="30" t="s">
        <v>677</v>
      </c>
      <c r="T93" s="30" t="s">
        <v>677</v>
      </c>
      <c r="U93" s="30" t="s">
        <v>677</v>
      </c>
      <c r="V93" s="30" t="s">
        <v>677</v>
      </c>
      <c r="W93" s="30" t="s">
        <v>677</v>
      </c>
      <c r="X93" s="30" t="s">
        <v>677</v>
      </c>
    </row>
    <row r="94" spans="1:24" ht="15" customHeight="1" x14ac:dyDescent="0.25">
      <c r="A94" s="22" t="s">
        <v>416</v>
      </c>
      <c r="B94" s="22" t="s">
        <v>417</v>
      </c>
      <c r="C94" s="22" t="s">
        <v>418</v>
      </c>
      <c r="D94" s="22" t="s">
        <v>419</v>
      </c>
      <c r="E94" s="22" t="s">
        <v>422</v>
      </c>
      <c r="F94" s="22" t="s">
        <v>423</v>
      </c>
      <c r="G94" s="30" t="s">
        <v>677</v>
      </c>
      <c r="H94" s="30" t="s">
        <v>677</v>
      </c>
      <c r="I94" s="30" t="s">
        <v>677</v>
      </c>
      <c r="J94" s="30" t="s">
        <v>677</v>
      </c>
      <c r="K94" s="30" t="s">
        <v>677</v>
      </c>
      <c r="L94" s="30" t="s">
        <v>677</v>
      </c>
      <c r="M94" s="31" t="s">
        <v>676</v>
      </c>
      <c r="N94" s="31" t="s">
        <v>676</v>
      </c>
      <c r="O94" s="31" t="s">
        <v>676</v>
      </c>
      <c r="P94" s="30" t="s">
        <v>676</v>
      </c>
      <c r="Q94" s="30" t="s">
        <v>676</v>
      </c>
      <c r="R94" s="30" t="s">
        <v>676</v>
      </c>
      <c r="S94" s="30" t="s">
        <v>676</v>
      </c>
      <c r="T94" s="30" t="s">
        <v>676</v>
      </c>
      <c r="U94" s="30" t="s">
        <v>676</v>
      </c>
      <c r="V94" s="30" t="s">
        <v>677</v>
      </c>
      <c r="W94" s="30" t="s">
        <v>677</v>
      </c>
      <c r="X94" s="30" t="s">
        <v>677</v>
      </c>
    </row>
    <row r="95" spans="1:24" ht="15" customHeight="1" x14ac:dyDescent="0.25">
      <c r="A95" s="22" t="s">
        <v>416</v>
      </c>
      <c r="B95" s="22" t="s">
        <v>424</v>
      </c>
      <c r="C95" s="22" t="s">
        <v>429</v>
      </c>
      <c r="D95" s="22" t="s">
        <v>430</v>
      </c>
      <c r="E95" s="22" t="s">
        <v>431</v>
      </c>
      <c r="F95" s="22" t="s">
        <v>432</v>
      </c>
      <c r="G95" s="30" t="s">
        <v>676</v>
      </c>
      <c r="H95" s="30" t="s">
        <v>676</v>
      </c>
      <c r="I95" s="30" t="s">
        <v>676</v>
      </c>
      <c r="J95" s="30" t="s">
        <v>677</v>
      </c>
      <c r="K95" s="30" t="s">
        <v>677</v>
      </c>
      <c r="L95" s="30" t="s">
        <v>677</v>
      </c>
      <c r="M95" s="31" t="s">
        <v>676</v>
      </c>
      <c r="N95" s="31" t="s">
        <v>676</v>
      </c>
      <c r="O95" s="31" t="s">
        <v>676</v>
      </c>
      <c r="P95" s="30" t="s">
        <v>677</v>
      </c>
      <c r="Q95" s="30" t="s">
        <v>677</v>
      </c>
      <c r="R95" s="30" t="s">
        <v>677</v>
      </c>
      <c r="S95" s="30" t="s">
        <v>676</v>
      </c>
      <c r="T95" s="30" t="s">
        <v>676</v>
      </c>
      <c r="U95" s="30" t="s">
        <v>676</v>
      </c>
      <c r="V95" s="30" t="s">
        <v>677</v>
      </c>
      <c r="W95" s="30" t="s">
        <v>677</v>
      </c>
      <c r="X95" s="30" t="s">
        <v>677</v>
      </c>
    </row>
    <row r="96" spans="1:24" ht="15" customHeight="1" x14ac:dyDescent="0.25">
      <c r="A96" s="22" t="s">
        <v>416</v>
      </c>
      <c r="B96" s="22" t="s">
        <v>424</v>
      </c>
      <c r="C96" s="22" t="s">
        <v>433</v>
      </c>
      <c r="D96" s="22" t="s">
        <v>434</v>
      </c>
      <c r="E96" s="22" t="s">
        <v>435</v>
      </c>
      <c r="F96" s="22" t="s">
        <v>436</v>
      </c>
      <c r="G96" s="30" t="s">
        <v>676</v>
      </c>
      <c r="H96" s="30" t="s">
        <v>676</v>
      </c>
      <c r="I96" s="30" t="s">
        <v>676</v>
      </c>
      <c r="J96" s="30" t="s">
        <v>677</v>
      </c>
      <c r="K96" s="30" t="s">
        <v>677</v>
      </c>
      <c r="L96" s="30" t="s">
        <v>677</v>
      </c>
      <c r="M96" s="31" t="s">
        <v>677</v>
      </c>
      <c r="N96" s="31" t="s">
        <v>677</v>
      </c>
      <c r="O96" s="31" t="s">
        <v>677</v>
      </c>
      <c r="P96" s="30" t="s">
        <v>676</v>
      </c>
      <c r="Q96" s="30" t="s">
        <v>676</v>
      </c>
      <c r="R96" s="30" t="s">
        <v>676</v>
      </c>
      <c r="S96" s="30" t="s">
        <v>676</v>
      </c>
      <c r="T96" s="30" t="s">
        <v>676</v>
      </c>
      <c r="U96" s="30" t="s">
        <v>676</v>
      </c>
      <c r="V96" s="30" t="s">
        <v>676</v>
      </c>
      <c r="W96" s="30" t="s">
        <v>676</v>
      </c>
      <c r="X96" s="30" t="s">
        <v>676</v>
      </c>
    </row>
    <row r="97" spans="1:24" ht="15" customHeight="1" x14ac:dyDescent="0.25">
      <c r="A97" s="22" t="s">
        <v>416</v>
      </c>
      <c r="B97" s="22" t="s">
        <v>424</v>
      </c>
      <c r="C97" s="22" t="s">
        <v>437</v>
      </c>
      <c r="D97" s="22" t="s">
        <v>438</v>
      </c>
      <c r="E97" s="22" t="s">
        <v>439</v>
      </c>
      <c r="F97" s="22" t="s">
        <v>440</v>
      </c>
      <c r="G97" s="30" t="s">
        <v>677</v>
      </c>
      <c r="H97" s="30" t="s">
        <v>677</v>
      </c>
      <c r="I97" s="30" t="s">
        <v>677</v>
      </c>
      <c r="J97" s="30" t="s">
        <v>676</v>
      </c>
      <c r="K97" s="30" t="s">
        <v>676</v>
      </c>
      <c r="L97" s="30" t="s">
        <v>676</v>
      </c>
      <c r="M97" s="31" t="s">
        <v>677</v>
      </c>
      <c r="N97" s="31" t="s">
        <v>677</v>
      </c>
      <c r="O97" s="31" t="s">
        <v>677</v>
      </c>
      <c r="P97" s="30" t="s">
        <v>676</v>
      </c>
      <c r="Q97" s="30" t="s">
        <v>676</v>
      </c>
      <c r="R97" s="30" t="s">
        <v>676</v>
      </c>
      <c r="S97" s="30" t="s">
        <v>676</v>
      </c>
      <c r="T97" s="30" t="s">
        <v>676</v>
      </c>
      <c r="U97" s="30" t="s">
        <v>676</v>
      </c>
      <c r="V97" s="30" t="s">
        <v>676</v>
      </c>
      <c r="W97" s="30" t="s">
        <v>676</v>
      </c>
      <c r="X97" s="30" t="s">
        <v>676</v>
      </c>
    </row>
    <row r="98" spans="1:24" ht="15" customHeight="1" x14ac:dyDescent="0.25">
      <c r="A98" s="22" t="s">
        <v>416</v>
      </c>
      <c r="B98" s="22" t="s">
        <v>424</v>
      </c>
      <c r="C98" s="22" t="s">
        <v>441</v>
      </c>
      <c r="D98" s="22" t="s">
        <v>442</v>
      </c>
      <c r="E98" s="22" t="s">
        <v>443</v>
      </c>
      <c r="F98" s="22" t="s">
        <v>444</v>
      </c>
      <c r="G98" s="30" t="s">
        <v>677</v>
      </c>
      <c r="H98" s="30" t="s">
        <v>677</v>
      </c>
      <c r="I98" s="30" t="s">
        <v>677</v>
      </c>
      <c r="J98" s="30" t="s">
        <v>677</v>
      </c>
      <c r="K98" s="30" t="s">
        <v>677</v>
      </c>
      <c r="L98" s="30" t="s">
        <v>677</v>
      </c>
      <c r="M98" s="31" t="s">
        <v>677</v>
      </c>
      <c r="N98" s="31" t="s">
        <v>677</v>
      </c>
      <c r="O98" s="31" t="s">
        <v>677</v>
      </c>
      <c r="P98" s="30" t="s">
        <v>676</v>
      </c>
      <c r="Q98" s="30" t="s">
        <v>676</v>
      </c>
      <c r="R98" s="30" t="s">
        <v>676</v>
      </c>
      <c r="S98" s="30" t="s">
        <v>677</v>
      </c>
      <c r="T98" s="30" t="s">
        <v>677</v>
      </c>
      <c r="U98" s="30" t="s">
        <v>677</v>
      </c>
      <c r="V98" s="30" t="s">
        <v>677</v>
      </c>
      <c r="W98" s="30" t="s">
        <v>677</v>
      </c>
      <c r="X98" s="30" t="s">
        <v>677</v>
      </c>
    </row>
    <row r="99" spans="1:24" ht="15" customHeight="1" x14ac:dyDescent="0.25">
      <c r="A99" s="22" t="s">
        <v>416</v>
      </c>
      <c r="B99" s="22" t="s">
        <v>424</v>
      </c>
      <c r="C99" s="22" t="s">
        <v>445</v>
      </c>
      <c r="D99" s="22" t="s">
        <v>446</v>
      </c>
      <c r="E99" s="22" t="s">
        <v>447</v>
      </c>
      <c r="F99" s="22" t="s">
        <v>448</v>
      </c>
      <c r="G99" s="30" t="s">
        <v>677</v>
      </c>
      <c r="H99" s="30" t="s">
        <v>677</v>
      </c>
      <c r="I99" s="30" t="s">
        <v>677</v>
      </c>
      <c r="J99" s="30" t="s">
        <v>677</v>
      </c>
      <c r="K99" s="30" t="s">
        <v>677</v>
      </c>
      <c r="L99" s="30" t="s">
        <v>677</v>
      </c>
      <c r="M99" s="31" t="s">
        <v>676</v>
      </c>
      <c r="N99" s="31" t="s">
        <v>676</v>
      </c>
      <c r="O99" s="31" t="s">
        <v>676</v>
      </c>
      <c r="P99" s="30" t="s">
        <v>677</v>
      </c>
      <c r="Q99" s="30" t="s">
        <v>677</v>
      </c>
      <c r="R99" s="30" t="s">
        <v>677</v>
      </c>
      <c r="S99" s="30" t="s">
        <v>676</v>
      </c>
      <c r="T99" s="30" t="s">
        <v>676</v>
      </c>
      <c r="U99" s="30" t="s">
        <v>676</v>
      </c>
      <c r="V99" s="30" t="s">
        <v>677</v>
      </c>
      <c r="W99" s="30" t="s">
        <v>677</v>
      </c>
      <c r="X99" s="30" t="s">
        <v>677</v>
      </c>
    </row>
    <row r="100" spans="1:24" ht="15" customHeight="1" x14ac:dyDescent="0.25">
      <c r="A100" s="22" t="s">
        <v>416</v>
      </c>
      <c r="B100" s="22" t="s">
        <v>449</v>
      </c>
      <c r="C100" s="22" t="s">
        <v>450</v>
      </c>
      <c r="D100" s="22" t="s">
        <v>451</v>
      </c>
      <c r="E100" s="22" t="s">
        <v>452</v>
      </c>
      <c r="F100" s="22" t="s">
        <v>453</v>
      </c>
      <c r="G100" s="30" t="s">
        <v>677</v>
      </c>
      <c r="H100" s="30" t="s">
        <v>677</v>
      </c>
      <c r="I100" s="30" t="s">
        <v>677</v>
      </c>
      <c r="J100" s="30" t="s">
        <v>677</v>
      </c>
      <c r="K100" s="30" t="s">
        <v>677</v>
      </c>
      <c r="L100" s="30" t="s">
        <v>677</v>
      </c>
      <c r="M100" s="31" t="s">
        <v>676</v>
      </c>
      <c r="N100" s="31" t="s">
        <v>676</v>
      </c>
      <c r="O100" s="31" t="s">
        <v>676</v>
      </c>
      <c r="P100" s="30" t="s">
        <v>676</v>
      </c>
      <c r="Q100" s="30" t="s">
        <v>676</v>
      </c>
      <c r="R100" s="30" t="s">
        <v>676</v>
      </c>
      <c r="S100" s="30" t="s">
        <v>677</v>
      </c>
      <c r="T100" s="30" t="s">
        <v>677</v>
      </c>
      <c r="U100" s="30" t="s">
        <v>677</v>
      </c>
      <c r="V100" s="30" t="s">
        <v>677</v>
      </c>
      <c r="W100" s="30" t="s">
        <v>677</v>
      </c>
      <c r="X100" s="30" t="s">
        <v>677</v>
      </c>
    </row>
    <row r="101" spans="1:24" ht="15" customHeight="1" x14ac:dyDescent="0.25">
      <c r="A101" s="22" t="s">
        <v>416</v>
      </c>
      <c r="B101" s="22" t="s">
        <v>449</v>
      </c>
      <c r="C101" s="22" t="s">
        <v>454</v>
      </c>
      <c r="D101" s="22" t="s">
        <v>455</v>
      </c>
      <c r="E101" s="22" t="s">
        <v>456</v>
      </c>
      <c r="F101" s="22" t="s">
        <v>457</v>
      </c>
      <c r="G101" s="30" t="s">
        <v>676</v>
      </c>
      <c r="H101" s="30" t="s">
        <v>676</v>
      </c>
      <c r="I101" s="30" t="s">
        <v>676</v>
      </c>
      <c r="J101" s="30" t="s">
        <v>677</v>
      </c>
      <c r="K101" s="30" t="s">
        <v>677</v>
      </c>
      <c r="L101" s="30" t="s">
        <v>677</v>
      </c>
      <c r="M101" s="31" t="s">
        <v>677</v>
      </c>
      <c r="N101" s="31" t="s">
        <v>677</v>
      </c>
      <c r="O101" s="31" t="s">
        <v>677</v>
      </c>
      <c r="P101" s="30" t="s">
        <v>676</v>
      </c>
      <c r="Q101" s="30" t="s">
        <v>676</v>
      </c>
      <c r="R101" s="30" t="s">
        <v>676</v>
      </c>
      <c r="S101" s="30" t="s">
        <v>676</v>
      </c>
      <c r="T101" s="30" t="s">
        <v>676</v>
      </c>
      <c r="U101" s="30" t="s">
        <v>676</v>
      </c>
      <c r="V101" s="30" t="s">
        <v>677</v>
      </c>
      <c r="W101" s="30" t="s">
        <v>677</v>
      </c>
      <c r="X101" s="30" t="s">
        <v>677</v>
      </c>
    </row>
    <row r="102" spans="1:24" ht="15" customHeight="1" x14ac:dyDescent="0.25">
      <c r="A102" s="22" t="s">
        <v>416</v>
      </c>
      <c r="B102" s="22" t="s">
        <v>449</v>
      </c>
      <c r="C102" s="22" t="s">
        <v>454</v>
      </c>
      <c r="D102" s="22" t="s">
        <v>455</v>
      </c>
      <c r="E102" s="22" t="s">
        <v>459</v>
      </c>
      <c r="F102" s="22" t="s">
        <v>460</v>
      </c>
      <c r="G102" s="30" t="s">
        <v>677</v>
      </c>
      <c r="H102" s="30" t="s">
        <v>677</v>
      </c>
      <c r="I102" s="30" t="s">
        <v>677</v>
      </c>
      <c r="J102" s="30" t="s">
        <v>677</v>
      </c>
      <c r="K102" s="30" t="s">
        <v>677</v>
      </c>
      <c r="L102" s="30" t="s">
        <v>677</v>
      </c>
      <c r="M102" s="31" t="s">
        <v>676</v>
      </c>
      <c r="N102" s="31" t="s">
        <v>676</v>
      </c>
      <c r="O102" s="31" t="s">
        <v>676</v>
      </c>
      <c r="P102" s="30" t="s">
        <v>677</v>
      </c>
      <c r="Q102" s="30" t="s">
        <v>677</v>
      </c>
      <c r="R102" s="30" t="s">
        <v>677</v>
      </c>
      <c r="S102" s="30" t="s">
        <v>677</v>
      </c>
      <c r="T102" s="30" t="s">
        <v>677</v>
      </c>
      <c r="U102" s="30" t="s">
        <v>677</v>
      </c>
      <c r="V102" s="30" t="s">
        <v>677</v>
      </c>
      <c r="W102" s="30" t="s">
        <v>677</v>
      </c>
      <c r="X102" s="30" t="s">
        <v>677</v>
      </c>
    </row>
    <row r="103" spans="1:24" ht="15" customHeight="1" x14ac:dyDescent="0.25">
      <c r="A103" s="22" t="s">
        <v>416</v>
      </c>
      <c r="B103" s="22" t="s">
        <v>449</v>
      </c>
      <c r="C103" s="22" t="s">
        <v>461</v>
      </c>
      <c r="D103" s="22" t="s">
        <v>462</v>
      </c>
      <c r="E103" s="22" t="s">
        <v>464</v>
      </c>
      <c r="F103" s="22" t="s">
        <v>465</v>
      </c>
      <c r="G103" s="30" t="s">
        <v>676</v>
      </c>
      <c r="H103" s="30" t="s">
        <v>676</v>
      </c>
      <c r="I103" s="30" t="s">
        <v>676</v>
      </c>
      <c r="J103" s="30" t="s">
        <v>677</v>
      </c>
      <c r="K103" s="30" t="s">
        <v>677</v>
      </c>
      <c r="L103" s="30" t="s">
        <v>677</v>
      </c>
      <c r="M103" s="31" t="s">
        <v>677</v>
      </c>
      <c r="N103" s="31" t="s">
        <v>677</v>
      </c>
      <c r="O103" s="31" t="s">
        <v>677</v>
      </c>
      <c r="P103" s="30" t="s">
        <v>677</v>
      </c>
      <c r="Q103" s="30" t="s">
        <v>677</v>
      </c>
      <c r="R103" s="30" t="s">
        <v>677</v>
      </c>
      <c r="S103" s="30" t="s">
        <v>677</v>
      </c>
      <c r="T103" s="30" t="s">
        <v>677</v>
      </c>
      <c r="U103" s="30" t="s">
        <v>677</v>
      </c>
      <c r="V103" s="30" t="s">
        <v>677</v>
      </c>
      <c r="W103" s="30" t="s">
        <v>677</v>
      </c>
      <c r="X103" s="30" t="s">
        <v>677</v>
      </c>
    </row>
    <row r="104" spans="1:24" ht="15" customHeight="1" x14ac:dyDescent="0.25">
      <c r="A104" s="22" t="s">
        <v>416</v>
      </c>
      <c r="B104" s="22" t="s">
        <v>449</v>
      </c>
      <c r="C104" s="22" t="s">
        <v>461</v>
      </c>
      <c r="D104" s="22" t="s">
        <v>462</v>
      </c>
      <c r="E104" s="22" t="s">
        <v>466</v>
      </c>
      <c r="F104" s="22" t="s">
        <v>467</v>
      </c>
      <c r="G104" s="30" t="s">
        <v>676</v>
      </c>
      <c r="H104" s="30" t="s">
        <v>676</v>
      </c>
      <c r="I104" s="30" t="s">
        <v>676</v>
      </c>
      <c r="J104" s="30" t="s">
        <v>677</v>
      </c>
      <c r="K104" s="30" t="s">
        <v>677</v>
      </c>
      <c r="L104" s="30" t="s">
        <v>677</v>
      </c>
      <c r="M104" s="31" t="s">
        <v>677</v>
      </c>
      <c r="N104" s="31" t="s">
        <v>677</v>
      </c>
      <c r="O104" s="31" t="s">
        <v>677</v>
      </c>
      <c r="P104" s="30" t="s">
        <v>677</v>
      </c>
      <c r="Q104" s="30" t="s">
        <v>677</v>
      </c>
      <c r="R104" s="30" t="s">
        <v>677</v>
      </c>
      <c r="S104" s="30" t="s">
        <v>676</v>
      </c>
      <c r="T104" s="30" t="s">
        <v>676</v>
      </c>
      <c r="U104" s="30" t="s">
        <v>676</v>
      </c>
      <c r="V104" s="30" t="s">
        <v>677</v>
      </c>
      <c r="W104" s="30" t="s">
        <v>677</v>
      </c>
      <c r="X104" s="30" t="s">
        <v>677</v>
      </c>
    </row>
    <row r="105" spans="1:24" ht="15" customHeight="1" x14ac:dyDescent="0.25">
      <c r="A105" s="22" t="s">
        <v>416</v>
      </c>
      <c r="B105" s="22" t="s">
        <v>449</v>
      </c>
      <c r="C105" s="22" t="s">
        <v>468</v>
      </c>
      <c r="D105" s="22" t="s">
        <v>469</v>
      </c>
      <c r="E105" s="22" t="s">
        <v>470</v>
      </c>
      <c r="F105" s="22" t="s">
        <v>471</v>
      </c>
      <c r="G105" s="30" t="s">
        <v>677</v>
      </c>
      <c r="H105" s="30" t="s">
        <v>677</v>
      </c>
      <c r="I105" s="30" t="s">
        <v>677</v>
      </c>
      <c r="J105" s="30" t="s">
        <v>677</v>
      </c>
      <c r="K105" s="30" t="s">
        <v>677</v>
      </c>
      <c r="L105" s="30" t="s">
        <v>677</v>
      </c>
      <c r="M105" s="31" t="s">
        <v>677</v>
      </c>
      <c r="N105" s="31" t="s">
        <v>677</v>
      </c>
      <c r="O105" s="31" t="s">
        <v>677</v>
      </c>
      <c r="P105" s="30" t="s">
        <v>677</v>
      </c>
      <c r="Q105" s="30" t="s">
        <v>677</v>
      </c>
      <c r="R105" s="30" t="s">
        <v>677</v>
      </c>
      <c r="S105" s="30" t="s">
        <v>676</v>
      </c>
      <c r="T105" s="30" t="s">
        <v>676</v>
      </c>
      <c r="U105" s="30" t="s">
        <v>676</v>
      </c>
      <c r="V105" s="30" t="s">
        <v>677</v>
      </c>
      <c r="W105" s="30" t="s">
        <v>677</v>
      </c>
      <c r="X105" s="30" t="s">
        <v>677</v>
      </c>
    </row>
    <row r="106" spans="1:24" ht="15" customHeight="1" x14ac:dyDescent="0.25">
      <c r="A106" s="22" t="s">
        <v>416</v>
      </c>
      <c r="B106" s="22" t="s">
        <v>449</v>
      </c>
      <c r="C106" s="22" t="s">
        <v>472</v>
      </c>
      <c r="D106" s="22" t="s">
        <v>473</v>
      </c>
      <c r="E106" s="22" t="s">
        <v>474</v>
      </c>
      <c r="F106" s="22" t="s">
        <v>475</v>
      </c>
      <c r="G106" s="30" t="s">
        <v>676</v>
      </c>
      <c r="H106" s="30" t="s">
        <v>676</v>
      </c>
      <c r="I106" s="30" t="s">
        <v>676</v>
      </c>
      <c r="J106" s="30" t="s">
        <v>677</v>
      </c>
      <c r="K106" s="30" t="s">
        <v>677</v>
      </c>
      <c r="L106" s="30" t="s">
        <v>677</v>
      </c>
      <c r="M106" s="31" t="s">
        <v>676</v>
      </c>
      <c r="N106" s="31" t="s">
        <v>676</v>
      </c>
      <c r="O106" s="31" t="s">
        <v>676</v>
      </c>
      <c r="P106" s="30" t="s">
        <v>676</v>
      </c>
      <c r="Q106" s="30" t="s">
        <v>676</v>
      </c>
      <c r="R106" s="30" t="s">
        <v>676</v>
      </c>
      <c r="S106" s="30" t="s">
        <v>676</v>
      </c>
      <c r="T106" s="30" t="s">
        <v>676</v>
      </c>
      <c r="U106" s="30" t="s">
        <v>676</v>
      </c>
      <c r="V106" s="30" t="s">
        <v>677</v>
      </c>
      <c r="W106" s="30" t="s">
        <v>677</v>
      </c>
      <c r="X106" s="30" t="s">
        <v>677</v>
      </c>
    </row>
    <row r="107" spans="1:24" ht="15" customHeight="1" x14ac:dyDescent="0.25">
      <c r="A107" s="22" t="s">
        <v>416</v>
      </c>
      <c r="B107" s="22" t="s">
        <v>449</v>
      </c>
      <c r="C107" s="22" t="s">
        <v>476</v>
      </c>
      <c r="D107" s="22" t="s">
        <v>477</v>
      </c>
      <c r="E107" s="22" t="s">
        <v>478</v>
      </c>
      <c r="F107" s="22" t="s">
        <v>479</v>
      </c>
      <c r="G107" s="30" t="s">
        <v>676</v>
      </c>
      <c r="H107" s="30" t="s">
        <v>676</v>
      </c>
      <c r="I107" s="30" t="s">
        <v>676</v>
      </c>
      <c r="J107" s="30" t="s">
        <v>677</v>
      </c>
      <c r="K107" s="30" t="s">
        <v>677</v>
      </c>
      <c r="L107" s="30" t="s">
        <v>677</v>
      </c>
      <c r="M107" s="31" t="s">
        <v>677</v>
      </c>
      <c r="N107" s="31" t="s">
        <v>677</v>
      </c>
      <c r="O107" s="31" t="s">
        <v>677</v>
      </c>
      <c r="P107" s="30" t="s">
        <v>676</v>
      </c>
      <c r="Q107" s="30" t="s">
        <v>676</v>
      </c>
      <c r="R107" s="30" t="s">
        <v>676</v>
      </c>
      <c r="S107" s="30" t="s">
        <v>676</v>
      </c>
      <c r="T107" s="30" t="s">
        <v>676</v>
      </c>
      <c r="U107" s="30" t="s">
        <v>676</v>
      </c>
      <c r="V107" s="30" t="s">
        <v>677</v>
      </c>
      <c r="W107" s="30" t="s">
        <v>677</v>
      </c>
      <c r="X107" s="30" t="s">
        <v>677</v>
      </c>
    </row>
    <row r="108" spans="1:24" ht="15" customHeight="1" x14ac:dyDescent="0.25">
      <c r="A108" s="22" t="s">
        <v>416</v>
      </c>
      <c r="B108" s="22" t="s">
        <v>449</v>
      </c>
      <c r="C108" s="22" t="s">
        <v>480</v>
      </c>
      <c r="D108" s="22" t="s">
        <v>481</v>
      </c>
      <c r="E108" s="22" t="s">
        <v>482</v>
      </c>
      <c r="F108" s="22" t="s">
        <v>483</v>
      </c>
      <c r="G108" s="30" t="s">
        <v>677</v>
      </c>
      <c r="H108" s="30" t="s">
        <v>677</v>
      </c>
      <c r="I108" s="30" t="s">
        <v>677</v>
      </c>
      <c r="J108" s="30" t="s">
        <v>677</v>
      </c>
      <c r="K108" s="30" t="s">
        <v>677</v>
      </c>
      <c r="L108" s="30" t="s">
        <v>677</v>
      </c>
      <c r="M108" s="31" t="s">
        <v>677</v>
      </c>
      <c r="N108" s="31" t="s">
        <v>677</v>
      </c>
      <c r="O108" s="31" t="s">
        <v>677</v>
      </c>
      <c r="P108" s="30" t="s">
        <v>676</v>
      </c>
      <c r="Q108" s="30" t="s">
        <v>676</v>
      </c>
      <c r="R108" s="30" t="s">
        <v>676</v>
      </c>
      <c r="S108" s="30" t="s">
        <v>677</v>
      </c>
      <c r="T108" s="30" t="s">
        <v>677</v>
      </c>
      <c r="U108" s="30" t="s">
        <v>677</v>
      </c>
      <c r="V108" s="30" t="s">
        <v>677</v>
      </c>
      <c r="W108" s="30" t="s">
        <v>677</v>
      </c>
      <c r="X108" s="30" t="s">
        <v>677</v>
      </c>
    </row>
    <row r="109" spans="1:24" ht="15" customHeight="1" x14ac:dyDescent="0.25">
      <c r="A109" s="22" t="s">
        <v>416</v>
      </c>
      <c r="B109" s="22" t="s">
        <v>484</v>
      </c>
      <c r="C109" s="22" t="s">
        <v>485</v>
      </c>
      <c r="D109" s="22" t="s">
        <v>486</v>
      </c>
      <c r="E109" s="22" t="s">
        <v>487</v>
      </c>
      <c r="F109" s="22" t="s">
        <v>488</v>
      </c>
      <c r="G109" s="30" t="s">
        <v>676</v>
      </c>
      <c r="H109" s="30" t="s">
        <v>676</v>
      </c>
      <c r="I109" s="30" t="s">
        <v>676</v>
      </c>
      <c r="J109" s="30" t="s">
        <v>677</v>
      </c>
      <c r="K109" s="30" t="s">
        <v>677</v>
      </c>
      <c r="L109" s="30" t="s">
        <v>677</v>
      </c>
      <c r="M109" s="31" t="s">
        <v>677</v>
      </c>
      <c r="N109" s="31" t="s">
        <v>677</v>
      </c>
      <c r="O109" s="31" t="s">
        <v>677</v>
      </c>
      <c r="P109" s="30" t="s">
        <v>676</v>
      </c>
      <c r="Q109" s="30" t="s">
        <v>676</v>
      </c>
      <c r="R109" s="30" t="s">
        <v>676</v>
      </c>
      <c r="S109" s="30" t="s">
        <v>676</v>
      </c>
      <c r="T109" s="30" t="s">
        <v>676</v>
      </c>
      <c r="U109" s="30" t="s">
        <v>676</v>
      </c>
      <c r="V109" s="30" t="s">
        <v>676</v>
      </c>
      <c r="W109" s="30" t="s">
        <v>676</v>
      </c>
      <c r="X109" s="30" t="s">
        <v>676</v>
      </c>
    </row>
    <row r="110" spans="1:24" ht="15" customHeight="1" x14ac:dyDescent="0.25">
      <c r="A110" s="22" t="s">
        <v>416</v>
      </c>
      <c r="B110" s="22" t="s">
        <v>484</v>
      </c>
      <c r="C110" s="22" t="s">
        <v>489</v>
      </c>
      <c r="D110" s="22" t="s">
        <v>490</v>
      </c>
      <c r="E110" s="22" t="s">
        <v>491</v>
      </c>
      <c r="F110" s="22" t="s">
        <v>492</v>
      </c>
      <c r="G110" s="30" t="s">
        <v>677</v>
      </c>
      <c r="H110" s="30" t="s">
        <v>677</v>
      </c>
      <c r="I110" s="30" t="s">
        <v>677</v>
      </c>
      <c r="J110" s="30" t="s">
        <v>677</v>
      </c>
      <c r="K110" s="30" t="s">
        <v>677</v>
      </c>
      <c r="L110" s="30" t="s">
        <v>677</v>
      </c>
      <c r="M110" s="31" t="s">
        <v>677</v>
      </c>
      <c r="N110" s="31" t="s">
        <v>677</v>
      </c>
      <c r="O110" s="31" t="s">
        <v>677</v>
      </c>
      <c r="P110" s="30" t="s">
        <v>676</v>
      </c>
      <c r="Q110" s="30" t="s">
        <v>676</v>
      </c>
      <c r="R110" s="30" t="s">
        <v>676</v>
      </c>
      <c r="S110" s="30" t="s">
        <v>676</v>
      </c>
      <c r="T110" s="30" t="s">
        <v>676</v>
      </c>
      <c r="U110" s="30" t="s">
        <v>676</v>
      </c>
      <c r="V110" s="30" t="s">
        <v>677</v>
      </c>
      <c r="W110" s="30" t="s">
        <v>677</v>
      </c>
      <c r="X110" s="30" t="s">
        <v>677</v>
      </c>
    </row>
    <row r="111" spans="1:24" ht="15" customHeight="1" x14ac:dyDescent="0.25">
      <c r="A111" s="22" t="s">
        <v>416</v>
      </c>
      <c r="B111" s="22" t="s">
        <v>484</v>
      </c>
      <c r="C111" s="22" t="s">
        <v>493</v>
      </c>
      <c r="D111" s="22" t="s">
        <v>494</v>
      </c>
      <c r="E111" s="22" t="s">
        <v>495</v>
      </c>
      <c r="F111" s="22" t="s">
        <v>496</v>
      </c>
      <c r="G111" s="30" t="s">
        <v>676</v>
      </c>
      <c r="H111" s="30" t="s">
        <v>676</v>
      </c>
      <c r="I111" s="30" t="s">
        <v>676</v>
      </c>
      <c r="J111" s="30" t="s">
        <v>676</v>
      </c>
      <c r="K111" s="30" t="s">
        <v>676</v>
      </c>
      <c r="L111" s="30" t="s">
        <v>676</v>
      </c>
      <c r="M111" s="31" t="s">
        <v>676</v>
      </c>
      <c r="N111" s="31" t="s">
        <v>676</v>
      </c>
      <c r="O111" s="31" t="s">
        <v>676</v>
      </c>
      <c r="P111" s="30" t="s">
        <v>676</v>
      </c>
      <c r="Q111" s="30" t="s">
        <v>676</v>
      </c>
      <c r="R111" s="30" t="s">
        <v>676</v>
      </c>
      <c r="S111" s="30" t="s">
        <v>676</v>
      </c>
      <c r="T111" s="30" t="s">
        <v>676</v>
      </c>
      <c r="U111" s="30" t="s">
        <v>676</v>
      </c>
      <c r="V111" s="30" t="s">
        <v>677</v>
      </c>
      <c r="W111" s="30" t="s">
        <v>677</v>
      </c>
      <c r="X111" s="30" t="s">
        <v>677</v>
      </c>
    </row>
    <row r="112" spans="1:24" ht="15" customHeight="1" x14ac:dyDescent="0.25">
      <c r="A112" s="22" t="s">
        <v>416</v>
      </c>
      <c r="B112" s="22" t="s">
        <v>484</v>
      </c>
      <c r="C112" s="22" t="s">
        <v>493</v>
      </c>
      <c r="D112" s="22" t="s">
        <v>494</v>
      </c>
      <c r="E112" s="22" t="s">
        <v>497</v>
      </c>
      <c r="F112" s="22" t="s">
        <v>498</v>
      </c>
      <c r="G112" s="30" t="s">
        <v>677</v>
      </c>
      <c r="H112" s="30" t="s">
        <v>677</v>
      </c>
      <c r="I112" s="30" t="s">
        <v>677</v>
      </c>
      <c r="J112" s="30" t="s">
        <v>676</v>
      </c>
      <c r="K112" s="30" t="s">
        <v>676</v>
      </c>
      <c r="L112" s="30" t="s">
        <v>676</v>
      </c>
      <c r="M112" s="31" t="s">
        <v>676</v>
      </c>
      <c r="N112" s="31" t="s">
        <v>676</v>
      </c>
      <c r="O112" s="31" t="s">
        <v>676</v>
      </c>
      <c r="P112" s="30" t="s">
        <v>677</v>
      </c>
      <c r="Q112" s="30" t="s">
        <v>677</v>
      </c>
      <c r="R112" s="30" t="s">
        <v>677</v>
      </c>
      <c r="S112" s="30" t="s">
        <v>676</v>
      </c>
      <c r="T112" s="30" t="s">
        <v>676</v>
      </c>
      <c r="U112" s="30" t="s">
        <v>676</v>
      </c>
      <c r="V112" s="30" t="s">
        <v>677</v>
      </c>
      <c r="W112" s="30" t="s">
        <v>677</v>
      </c>
      <c r="X112" s="30" t="s">
        <v>677</v>
      </c>
    </row>
    <row r="113" spans="1:24" ht="15" customHeight="1" x14ac:dyDescent="0.25">
      <c r="A113" s="22" t="s">
        <v>416</v>
      </c>
      <c r="B113" s="22" t="s">
        <v>484</v>
      </c>
      <c r="C113" s="22" t="s">
        <v>499</v>
      </c>
      <c r="D113" s="22" t="s">
        <v>500</v>
      </c>
      <c r="E113" s="22" t="s">
        <v>501</v>
      </c>
      <c r="F113" s="22" t="s">
        <v>502</v>
      </c>
      <c r="G113" s="30" t="s">
        <v>676</v>
      </c>
      <c r="H113" s="30" t="s">
        <v>676</v>
      </c>
      <c r="I113" s="30" t="s">
        <v>676</v>
      </c>
      <c r="J113" s="30" t="s">
        <v>677</v>
      </c>
      <c r="K113" s="30" t="s">
        <v>677</v>
      </c>
      <c r="L113" s="30" t="s">
        <v>677</v>
      </c>
      <c r="M113" s="31" t="s">
        <v>677</v>
      </c>
      <c r="N113" s="31" t="s">
        <v>677</v>
      </c>
      <c r="O113" s="31" t="s">
        <v>677</v>
      </c>
      <c r="P113" s="30" t="s">
        <v>676</v>
      </c>
      <c r="Q113" s="30" t="s">
        <v>676</v>
      </c>
      <c r="R113" s="30" t="s">
        <v>676</v>
      </c>
      <c r="S113" s="30" t="s">
        <v>676</v>
      </c>
      <c r="T113" s="30" t="s">
        <v>676</v>
      </c>
      <c r="U113" s="30" t="s">
        <v>676</v>
      </c>
      <c r="V113" s="30" t="s">
        <v>677</v>
      </c>
      <c r="W113" s="30" t="s">
        <v>677</v>
      </c>
      <c r="X113" s="30" t="s">
        <v>677</v>
      </c>
    </row>
    <row r="114" spans="1:24" ht="15" customHeight="1" x14ac:dyDescent="0.25">
      <c r="A114" s="22" t="s">
        <v>416</v>
      </c>
      <c r="B114" s="22" t="s">
        <v>484</v>
      </c>
      <c r="C114" s="22" t="s">
        <v>499</v>
      </c>
      <c r="D114" s="22" t="s">
        <v>500</v>
      </c>
      <c r="E114" s="22" t="s">
        <v>503</v>
      </c>
      <c r="F114" s="22" t="s">
        <v>504</v>
      </c>
      <c r="G114" s="30" t="s">
        <v>676</v>
      </c>
      <c r="H114" s="30" t="s">
        <v>676</v>
      </c>
      <c r="I114" s="30" t="s">
        <v>676</v>
      </c>
      <c r="J114" s="30" t="s">
        <v>677</v>
      </c>
      <c r="K114" s="30" t="s">
        <v>677</v>
      </c>
      <c r="L114" s="30" t="s">
        <v>677</v>
      </c>
      <c r="M114" s="31" t="s">
        <v>677</v>
      </c>
      <c r="N114" s="31" t="s">
        <v>677</v>
      </c>
      <c r="O114" s="31" t="s">
        <v>677</v>
      </c>
      <c r="P114" s="30" t="s">
        <v>676</v>
      </c>
      <c r="Q114" s="30" t="s">
        <v>676</v>
      </c>
      <c r="R114" s="30" t="s">
        <v>676</v>
      </c>
      <c r="S114" s="30" t="s">
        <v>676</v>
      </c>
      <c r="T114" s="30" t="s">
        <v>676</v>
      </c>
      <c r="U114" s="30" t="s">
        <v>676</v>
      </c>
      <c r="V114" s="30" t="s">
        <v>677</v>
      </c>
      <c r="W114" s="30" t="s">
        <v>677</v>
      </c>
      <c r="X114" s="30" t="s">
        <v>677</v>
      </c>
    </row>
    <row r="115" spans="1:24" ht="15" customHeight="1" x14ac:dyDescent="0.25">
      <c r="A115" s="22" t="s">
        <v>505</v>
      </c>
      <c r="B115" s="22" t="s">
        <v>506</v>
      </c>
      <c r="C115" s="22" t="s">
        <v>507</v>
      </c>
      <c r="D115" s="22" t="s">
        <v>508</v>
      </c>
      <c r="E115" s="22" t="s">
        <v>509</v>
      </c>
      <c r="F115" s="22" t="s">
        <v>510</v>
      </c>
      <c r="G115" s="30" t="s">
        <v>676</v>
      </c>
      <c r="H115" s="30" t="s">
        <v>676</v>
      </c>
      <c r="I115" s="30" t="s">
        <v>676</v>
      </c>
      <c r="J115" s="30" t="s">
        <v>677</v>
      </c>
      <c r="K115" s="30" t="s">
        <v>677</v>
      </c>
      <c r="L115" s="30" t="s">
        <v>677</v>
      </c>
      <c r="M115" s="31" t="s">
        <v>677</v>
      </c>
      <c r="N115" s="31" t="s">
        <v>677</v>
      </c>
      <c r="O115" s="31" t="s">
        <v>677</v>
      </c>
      <c r="P115" s="30" t="s">
        <v>676</v>
      </c>
      <c r="Q115" s="30" t="s">
        <v>676</v>
      </c>
      <c r="R115" s="30" t="s">
        <v>676</v>
      </c>
      <c r="S115" s="30" t="s">
        <v>676</v>
      </c>
      <c r="T115" s="30" t="s">
        <v>676</v>
      </c>
      <c r="U115" s="30" t="s">
        <v>676</v>
      </c>
      <c r="V115" s="30" t="s">
        <v>677</v>
      </c>
      <c r="W115" s="30" t="s">
        <v>677</v>
      </c>
      <c r="X115" s="30" t="s">
        <v>677</v>
      </c>
    </row>
    <row r="116" spans="1:24" ht="15" customHeight="1" x14ac:dyDescent="0.25">
      <c r="A116" s="22" t="s">
        <v>505</v>
      </c>
      <c r="B116" s="22" t="s">
        <v>511</v>
      </c>
      <c r="C116" s="22" t="s">
        <v>512</v>
      </c>
      <c r="D116" s="22" t="s">
        <v>513</v>
      </c>
      <c r="E116" s="22" t="s">
        <v>514</v>
      </c>
      <c r="F116" s="22" t="s">
        <v>515</v>
      </c>
      <c r="G116" s="30" t="s">
        <v>677</v>
      </c>
      <c r="H116" s="30" t="s">
        <v>677</v>
      </c>
      <c r="I116" s="30" t="s">
        <v>677</v>
      </c>
      <c r="J116" s="30" t="s">
        <v>677</v>
      </c>
      <c r="K116" s="30" t="s">
        <v>677</v>
      </c>
      <c r="L116" s="30" t="s">
        <v>677</v>
      </c>
      <c r="M116" s="31" t="s">
        <v>676</v>
      </c>
      <c r="N116" s="31" t="s">
        <v>676</v>
      </c>
      <c r="O116" s="31" t="s">
        <v>676</v>
      </c>
      <c r="P116" s="30" t="s">
        <v>676</v>
      </c>
      <c r="Q116" s="30" t="s">
        <v>676</v>
      </c>
      <c r="R116" s="30" t="s">
        <v>676</v>
      </c>
      <c r="S116" s="30" t="s">
        <v>676</v>
      </c>
      <c r="T116" s="30" t="s">
        <v>676</v>
      </c>
      <c r="U116" s="30" t="s">
        <v>676</v>
      </c>
      <c r="V116" s="30" t="s">
        <v>677</v>
      </c>
      <c r="W116" s="30" t="s">
        <v>677</v>
      </c>
      <c r="X116" s="30" t="s">
        <v>677</v>
      </c>
    </row>
    <row r="117" spans="1:24" ht="15" customHeight="1" x14ac:dyDescent="0.25">
      <c r="A117" s="22" t="s">
        <v>516</v>
      </c>
      <c r="B117" s="22" t="s">
        <v>511</v>
      </c>
      <c r="C117" s="22" t="s">
        <v>517</v>
      </c>
      <c r="D117" s="22" t="s">
        <v>518</v>
      </c>
      <c r="E117" s="22" t="s">
        <v>519</v>
      </c>
      <c r="F117" s="22" t="s">
        <v>520</v>
      </c>
      <c r="G117" s="30" t="s">
        <v>677</v>
      </c>
      <c r="H117" s="30" t="s">
        <v>677</v>
      </c>
      <c r="I117" s="30" t="s">
        <v>677</v>
      </c>
      <c r="J117" s="30" t="s">
        <v>677</v>
      </c>
      <c r="K117" s="30" t="s">
        <v>677</v>
      </c>
      <c r="L117" s="30" t="s">
        <v>677</v>
      </c>
      <c r="M117" s="31" t="s">
        <v>677</v>
      </c>
      <c r="N117" s="31" t="s">
        <v>677</v>
      </c>
      <c r="O117" s="31" t="s">
        <v>677</v>
      </c>
      <c r="P117" s="30" t="s">
        <v>676</v>
      </c>
      <c r="Q117" s="30" t="s">
        <v>676</v>
      </c>
      <c r="R117" s="30" t="s">
        <v>676</v>
      </c>
      <c r="S117" s="30" t="s">
        <v>676</v>
      </c>
      <c r="T117" s="30" t="s">
        <v>676</v>
      </c>
      <c r="U117" s="30" t="s">
        <v>676</v>
      </c>
      <c r="V117" s="30" t="s">
        <v>677</v>
      </c>
      <c r="W117" s="30" t="s">
        <v>677</v>
      </c>
      <c r="X117" s="30" t="s">
        <v>677</v>
      </c>
    </row>
    <row r="118" spans="1:24" ht="15" customHeight="1" x14ac:dyDescent="0.25">
      <c r="A118" s="22" t="s">
        <v>516</v>
      </c>
      <c r="B118" s="22" t="s">
        <v>511</v>
      </c>
      <c r="C118" s="22" t="s">
        <v>521</v>
      </c>
      <c r="D118" s="22" t="s">
        <v>522</v>
      </c>
      <c r="E118" s="22" t="s">
        <v>523</v>
      </c>
      <c r="F118" s="22" t="s">
        <v>524</v>
      </c>
      <c r="G118" s="30" t="s">
        <v>676</v>
      </c>
      <c r="H118" s="30" t="s">
        <v>676</v>
      </c>
      <c r="I118" s="30" t="s">
        <v>676</v>
      </c>
      <c r="J118" s="30" t="s">
        <v>677</v>
      </c>
      <c r="K118" s="30" t="s">
        <v>677</v>
      </c>
      <c r="L118" s="30" t="s">
        <v>677</v>
      </c>
      <c r="M118" s="31" t="s">
        <v>676</v>
      </c>
      <c r="N118" s="31" t="s">
        <v>676</v>
      </c>
      <c r="O118" s="31" t="s">
        <v>676</v>
      </c>
      <c r="P118" s="30" t="s">
        <v>676</v>
      </c>
      <c r="Q118" s="30" t="s">
        <v>676</v>
      </c>
      <c r="R118" s="30" t="s">
        <v>676</v>
      </c>
      <c r="S118" s="30" t="s">
        <v>677</v>
      </c>
      <c r="T118" s="30" t="s">
        <v>677</v>
      </c>
      <c r="U118" s="30" t="s">
        <v>677</v>
      </c>
      <c r="V118" s="30" t="s">
        <v>677</v>
      </c>
      <c r="W118" s="30" t="s">
        <v>677</v>
      </c>
      <c r="X118" s="30" t="s">
        <v>677</v>
      </c>
    </row>
    <row r="119" spans="1:24" ht="15" customHeight="1" x14ac:dyDescent="0.25">
      <c r="A119" s="22" t="s">
        <v>516</v>
      </c>
      <c r="B119" s="22" t="s">
        <v>511</v>
      </c>
      <c r="C119" s="22" t="s">
        <v>521</v>
      </c>
      <c r="D119" s="22" t="s">
        <v>522</v>
      </c>
      <c r="E119" s="22" t="s">
        <v>525</v>
      </c>
      <c r="F119" s="22" t="s">
        <v>526</v>
      </c>
      <c r="G119" s="30" t="s">
        <v>677</v>
      </c>
      <c r="H119" s="30" t="s">
        <v>677</v>
      </c>
      <c r="I119" s="30" t="s">
        <v>677</v>
      </c>
      <c r="J119" s="30" t="s">
        <v>677</v>
      </c>
      <c r="K119" s="30" t="s">
        <v>677</v>
      </c>
      <c r="L119" s="30" t="s">
        <v>677</v>
      </c>
      <c r="M119" s="31" t="s">
        <v>676</v>
      </c>
      <c r="N119" s="31" t="s">
        <v>676</v>
      </c>
      <c r="O119" s="31" t="s">
        <v>676</v>
      </c>
      <c r="P119" s="30" t="s">
        <v>676</v>
      </c>
      <c r="Q119" s="30" t="s">
        <v>676</v>
      </c>
      <c r="R119" s="30" t="s">
        <v>676</v>
      </c>
      <c r="S119" s="30" t="s">
        <v>677</v>
      </c>
      <c r="T119" s="30" t="s">
        <v>677</v>
      </c>
      <c r="U119" s="30" t="s">
        <v>677</v>
      </c>
      <c r="V119" s="30" t="s">
        <v>677</v>
      </c>
      <c r="W119" s="30" t="s">
        <v>677</v>
      </c>
      <c r="X119" s="30" t="s">
        <v>677</v>
      </c>
    </row>
    <row r="120" spans="1:24" ht="15" customHeight="1" x14ac:dyDescent="0.25">
      <c r="A120" s="22" t="s">
        <v>516</v>
      </c>
      <c r="B120" s="22" t="s">
        <v>527</v>
      </c>
      <c r="C120" s="22" t="s">
        <v>528</v>
      </c>
      <c r="D120" s="22" t="s">
        <v>529</v>
      </c>
      <c r="E120" s="22" t="s">
        <v>530</v>
      </c>
      <c r="F120" s="22" t="s">
        <v>531</v>
      </c>
      <c r="G120" s="30" t="s">
        <v>677</v>
      </c>
      <c r="H120" s="30" t="s">
        <v>677</v>
      </c>
      <c r="I120" s="30" t="s">
        <v>677</v>
      </c>
      <c r="J120" s="30" t="s">
        <v>677</v>
      </c>
      <c r="K120" s="30" t="s">
        <v>677</v>
      </c>
      <c r="L120" s="30" t="s">
        <v>677</v>
      </c>
      <c r="M120" s="31" t="s">
        <v>677</v>
      </c>
      <c r="N120" s="31" t="s">
        <v>677</v>
      </c>
      <c r="O120" s="31" t="s">
        <v>677</v>
      </c>
      <c r="P120" s="30" t="s">
        <v>676</v>
      </c>
      <c r="Q120" s="30" t="s">
        <v>676</v>
      </c>
      <c r="R120" s="30" t="s">
        <v>676</v>
      </c>
      <c r="S120" s="30" t="s">
        <v>676</v>
      </c>
      <c r="T120" s="30" t="s">
        <v>676</v>
      </c>
      <c r="U120" s="30" t="s">
        <v>676</v>
      </c>
      <c r="V120" s="30" t="s">
        <v>677</v>
      </c>
      <c r="W120" s="30" t="s">
        <v>677</v>
      </c>
      <c r="X120" s="30" t="s">
        <v>677</v>
      </c>
    </row>
    <row r="121" spans="1:24" ht="15" customHeight="1" x14ac:dyDescent="0.25">
      <c r="A121" s="22" t="s">
        <v>516</v>
      </c>
      <c r="B121" s="22" t="s">
        <v>527</v>
      </c>
      <c r="C121" s="22" t="s">
        <v>528</v>
      </c>
      <c r="D121" s="22" t="s">
        <v>529</v>
      </c>
      <c r="E121" s="22" t="s">
        <v>532</v>
      </c>
      <c r="F121" s="22" t="s">
        <v>533</v>
      </c>
      <c r="G121" s="30" t="s">
        <v>677</v>
      </c>
      <c r="H121" s="30" t="s">
        <v>677</v>
      </c>
      <c r="I121" s="30" t="s">
        <v>677</v>
      </c>
      <c r="J121" s="30" t="s">
        <v>677</v>
      </c>
      <c r="K121" s="30" t="s">
        <v>677</v>
      </c>
      <c r="L121" s="30" t="s">
        <v>677</v>
      </c>
      <c r="M121" s="31" t="s">
        <v>677</v>
      </c>
      <c r="N121" s="31" t="s">
        <v>677</v>
      </c>
      <c r="O121" s="31" t="s">
        <v>677</v>
      </c>
      <c r="P121" s="30" t="s">
        <v>677</v>
      </c>
      <c r="Q121" s="30" t="s">
        <v>677</v>
      </c>
      <c r="R121" s="30" t="s">
        <v>677</v>
      </c>
      <c r="S121" s="30" t="s">
        <v>677</v>
      </c>
      <c r="T121" s="30" t="s">
        <v>677</v>
      </c>
      <c r="U121" s="30" t="s">
        <v>677</v>
      </c>
      <c r="V121" s="30" t="s">
        <v>677</v>
      </c>
      <c r="W121" s="30" t="s">
        <v>677</v>
      </c>
      <c r="X121" s="30" t="s">
        <v>677</v>
      </c>
    </row>
    <row r="122" spans="1:24" ht="15" customHeight="1" x14ac:dyDescent="0.25">
      <c r="A122" s="22" t="s">
        <v>516</v>
      </c>
      <c r="B122" s="22" t="s">
        <v>534</v>
      </c>
      <c r="C122" s="22" t="s">
        <v>535</v>
      </c>
      <c r="D122" s="22" t="s">
        <v>536</v>
      </c>
      <c r="E122" s="22" t="s">
        <v>537</v>
      </c>
      <c r="F122" s="22" t="s">
        <v>538</v>
      </c>
      <c r="G122" s="30" t="s">
        <v>676</v>
      </c>
      <c r="H122" s="30" t="s">
        <v>676</v>
      </c>
      <c r="I122" s="30" t="s">
        <v>676</v>
      </c>
      <c r="J122" s="30" t="s">
        <v>677</v>
      </c>
      <c r="K122" s="30" t="s">
        <v>677</v>
      </c>
      <c r="L122" s="30" t="s">
        <v>677</v>
      </c>
      <c r="M122" s="31" t="s">
        <v>676</v>
      </c>
      <c r="N122" s="31" t="s">
        <v>676</v>
      </c>
      <c r="O122" s="31" t="s">
        <v>676</v>
      </c>
      <c r="P122" s="30" t="s">
        <v>676</v>
      </c>
      <c r="Q122" s="30" t="s">
        <v>676</v>
      </c>
      <c r="R122" s="30" t="s">
        <v>676</v>
      </c>
      <c r="S122" s="30" t="s">
        <v>676</v>
      </c>
      <c r="T122" s="30" t="s">
        <v>676</v>
      </c>
      <c r="U122" s="30" t="s">
        <v>676</v>
      </c>
      <c r="V122" s="30" t="s">
        <v>677</v>
      </c>
      <c r="W122" s="30" t="s">
        <v>677</v>
      </c>
      <c r="X122" s="30" t="s">
        <v>677</v>
      </c>
    </row>
    <row r="123" spans="1:24" x14ac:dyDescent="0.25">
      <c r="A123" s="22" t="s">
        <v>516</v>
      </c>
      <c r="B123" s="22" t="s">
        <v>534</v>
      </c>
      <c r="C123" s="22" t="s">
        <v>535</v>
      </c>
      <c r="D123" s="22" t="s">
        <v>536</v>
      </c>
      <c r="E123" s="22" t="s">
        <v>539</v>
      </c>
      <c r="F123" s="22" t="s">
        <v>540</v>
      </c>
      <c r="G123" s="30" t="s">
        <v>676</v>
      </c>
      <c r="H123" s="30" t="s">
        <v>676</v>
      </c>
      <c r="I123" s="30" t="s">
        <v>676</v>
      </c>
      <c r="J123" s="30" t="s">
        <v>677</v>
      </c>
      <c r="K123" s="30" t="s">
        <v>677</v>
      </c>
      <c r="L123" s="30" t="s">
        <v>677</v>
      </c>
      <c r="M123" s="31" t="s">
        <v>676</v>
      </c>
      <c r="N123" s="31" t="s">
        <v>676</v>
      </c>
      <c r="O123" s="31" t="s">
        <v>676</v>
      </c>
      <c r="P123" s="30" t="s">
        <v>676</v>
      </c>
      <c r="Q123" s="30" t="s">
        <v>676</v>
      </c>
      <c r="R123" s="30" t="s">
        <v>676</v>
      </c>
      <c r="S123" s="30" t="s">
        <v>676</v>
      </c>
      <c r="T123" s="30" t="s">
        <v>676</v>
      </c>
      <c r="U123" s="30" t="s">
        <v>676</v>
      </c>
      <c r="V123" s="30" t="s">
        <v>677</v>
      </c>
      <c r="W123" s="30" t="s">
        <v>677</v>
      </c>
      <c r="X123" s="30" t="s">
        <v>677</v>
      </c>
    </row>
    <row r="124" spans="1:24" ht="15" customHeight="1" x14ac:dyDescent="0.25">
      <c r="A124" s="22" t="s">
        <v>516</v>
      </c>
      <c r="B124" s="22" t="s">
        <v>534</v>
      </c>
      <c r="C124" s="22" t="s">
        <v>541</v>
      </c>
      <c r="D124" s="22" t="s">
        <v>542</v>
      </c>
      <c r="E124" s="22" t="s">
        <v>543</v>
      </c>
      <c r="F124" s="22" t="s">
        <v>544</v>
      </c>
      <c r="G124" s="30" t="s">
        <v>676</v>
      </c>
      <c r="H124" s="30" t="s">
        <v>676</v>
      </c>
      <c r="I124" s="30" t="s">
        <v>676</v>
      </c>
      <c r="J124" s="30" t="s">
        <v>676</v>
      </c>
      <c r="K124" s="30" t="s">
        <v>676</v>
      </c>
      <c r="L124" s="30" t="s">
        <v>676</v>
      </c>
      <c r="M124" s="31" t="s">
        <v>676</v>
      </c>
      <c r="N124" s="31" t="s">
        <v>676</v>
      </c>
      <c r="O124" s="31" t="s">
        <v>676</v>
      </c>
      <c r="P124" s="30" t="s">
        <v>676</v>
      </c>
      <c r="Q124" s="30" t="s">
        <v>676</v>
      </c>
      <c r="R124" s="30" t="s">
        <v>676</v>
      </c>
      <c r="S124" s="30" t="s">
        <v>676</v>
      </c>
      <c r="T124" s="30" t="s">
        <v>676</v>
      </c>
      <c r="U124" s="30" t="s">
        <v>676</v>
      </c>
      <c r="V124" s="30" t="s">
        <v>677</v>
      </c>
      <c r="W124" s="30" t="s">
        <v>677</v>
      </c>
      <c r="X124" s="30" t="s">
        <v>677</v>
      </c>
    </row>
    <row r="125" spans="1:24" ht="15" customHeight="1" x14ac:dyDescent="0.25">
      <c r="A125" s="22" t="s">
        <v>516</v>
      </c>
      <c r="B125" s="22" t="s">
        <v>534</v>
      </c>
      <c r="C125" s="22" t="s">
        <v>545</v>
      </c>
      <c r="D125" s="22" t="s">
        <v>546</v>
      </c>
      <c r="E125" s="22" t="s">
        <v>547</v>
      </c>
      <c r="F125" s="22" t="s">
        <v>548</v>
      </c>
      <c r="G125" s="30" t="s">
        <v>677</v>
      </c>
      <c r="H125" s="30" t="s">
        <v>677</v>
      </c>
      <c r="I125" s="30" t="s">
        <v>677</v>
      </c>
      <c r="J125" s="30" t="s">
        <v>677</v>
      </c>
      <c r="K125" s="30" t="s">
        <v>677</v>
      </c>
      <c r="L125" s="30" t="s">
        <v>677</v>
      </c>
      <c r="M125" s="31" t="s">
        <v>677</v>
      </c>
      <c r="N125" s="31" t="s">
        <v>677</v>
      </c>
      <c r="O125" s="31" t="s">
        <v>677</v>
      </c>
      <c r="P125" s="30" t="s">
        <v>677</v>
      </c>
      <c r="Q125" s="30" t="s">
        <v>677</v>
      </c>
      <c r="R125" s="30" t="s">
        <v>677</v>
      </c>
      <c r="S125" s="30" t="s">
        <v>677</v>
      </c>
      <c r="T125" s="30" t="s">
        <v>677</v>
      </c>
      <c r="U125" s="30" t="s">
        <v>677</v>
      </c>
      <c r="V125" s="30" t="s">
        <v>677</v>
      </c>
      <c r="W125" s="30" t="s">
        <v>677</v>
      </c>
      <c r="X125" s="30" t="s">
        <v>677</v>
      </c>
    </row>
    <row r="126" spans="1:24" ht="15" customHeight="1" x14ac:dyDescent="0.25">
      <c r="A126" s="22" t="s">
        <v>516</v>
      </c>
      <c r="B126" s="22" t="s">
        <v>534</v>
      </c>
      <c r="C126" s="22" t="s">
        <v>549</v>
      </c>
      <c r="D126" s="22" t="s">
        <v>550</v>
      </c>
      <c r="E126" s="22" t="s">
        <v>551</v>
      </c>
      <c r="F126" s="22" t="s">
        <v>552</v>
      </c>
      <c r="G126" s="30" t="s">
        <v>676</v>
      </c>
      <c r="H126" s="30" t="s">
        <v>676</v>
      </c>
      <c r="I126" s="30" t="s">
        <v>676</v>
      </c>
      <c r="J126" s="30" t="s">
        <v>677</v>
      </c>
      <c r="K126" s="30" t="s">
        <v>677</v>
      </c>
      <c r="L126" s="30" t="s">
        <v>677</v>
      </c>
      <c r="M126" s="31" t="s">
        <v>677</v>
      </c>
      <c r="N126" s="31" t="s">
        <v>677</v>
      </c>
      <c r="O126" s="31" t="s">
        <v>677</v>
      </c>
      <c r="P126" s="30" t="s">
        <v>677</v>
      </c>
      <c r="Q126" s="30" t="s">
        <v>677</v>
      </c>
      <c r="R126" s="30" t="s">
        <v>677</v>
      </c>
      <c r="S126" s="30" t="s">
        <v>676</v>
      </c>
      <c r="T126" s="30" t="s">
        <v>676</v>
      </c>
      <c r="U126" s="30" t="s">
        <v>676</v>
      </c>
      <c r="V126" s="30" t="s">
        <v>677</v>
      </c>
      <c r="W126" s="30" t="s">
        <v>677</v>
      </c>
      <c r="X126" s="30" t="s">
        <v>677</v>
      </c>
    </row>
    <row r="127" spans="1:24" x14ac:dyDescent="0.25">
      <c r="A127" s="22" t="s">
        <v>516</v>
      </c>
      <c r="B127" s="22" t="s">
        <v>534</v>
      </c>
      <c r="C127" s="22" t="s">
        <v>553</v>
      </c>
      <c r="D127" s="22" t="s">
        <v>554</v>
      </c>
      <c r="E127" s="22" t="s">
        <v>555</v>
      </c>
      <c r="F127" s="22" t="s">
        <v>556</v>
      </c>
      <c r="G127" s="30" t="s">
        <v>676</v>
      </c>
      <c r="H127" s="30" t="s">
        <v>676</v>
      </c>
      <c r="I127" s="30" t="s">
        <v>676</v>
      </c>
      <c r="J127" s="30" t="s">
        <v>677</v>
      </c>
      <c r="K127" s="30" t="s">
        <v>677</v>
      </c>
      <c r="L127" s="30" t="s">
        <v>677</v>
      </c>
      <c r="M127" s="31" t="s">
        <v>677</v>
      </c>
      <c r="N127" s="31" t="s">
        <v>677</v>
      </c>
      <c r="O127" s="31" t="s">
        <v>677</v>
      </c>
      <c r="P127" s="30" t="s">
        <v>677</v>
      </c>
      <c r="Q127" s="30" t="s">
        <v>677</v>
      </c>
      <c r="R127" s="30" t="s">
        <v>677</v>
      </c>
      <c r="S127" s="30" t="s">
        <v>677</v>
      </c>
      <c r="T127" s="30" t="s">
        <v>677</v>
      </c>
      <c r="U127" s="30" t="s">
        <v>677</v>
      </c>
      <c r="V127" s="30" t="s">
        <v>677</v>
      </c>
      <c r="W127" s="30" t="s">
        <v>677</v>
      </c>
      <c r="X127" s="30" t="s">
        <v>677</v>
      </c>
    </row>
    <row r="128" spans="1:24" ht="15" customHeight="1" x14ac:dyDescent="0.25">
      <c r="A128" s="22" t="s">
        <v>516</v>
      </c>
      <c r="B128" s="22" t="s">
        <v>557</v>
      </c>
      <c r="C128" s="22" t="s">
        <v>558</v>
      </c>
      <c r="D128" s="22" t="s">
        <v>559</v>
      </c>
      <c r="E128" s="22" t="s">
        <v>560</v>
      </c>
      <c r="F128" s="22" t="s">
        <v>561</v>
      </c>
      <c r="G128" s="30" t="s">
        <v>677</v>
      </c>
      <c r="H128" s="30" t="s">
        <v>677</v>
      </c>
      <c r="I128" s="30" t="s">
        <v>677</v>
      </c>
      <c r="J128" s="30" t="s">
        <v>676</v>
      </c>
      <c r="K128" s="30" t="s">
        <v>676</v>
      </c>
      <c r="L128" s="30" t="s">
        <v>676</v>
      </c>
      <c r="M128" s="31" t="s">
        <v>677</v>
      </c>
      <c r="N128" s="31" t="s">
        <v>677</v>
      </c>
      <c r="O128" s="31" t="s">
        <v>677</v>
      </c>
      <c r="P128" s="30" t="s">
        <v>676</v>
      </c>
      <c r="Q128" s="30" t="s">
        <v>676</v>
      </c>
      <c r="R128" s="30" t="s">
        <v>676</v>
      </c>
      <c r="S128" s="30" t="s">
        <v>676</v>
      </c>
      <c r="T128" s="30" t="s">
        <v>676</v>
      </c>
      <c r="U128" s="30" t="s">
        <v>676</v>
      </c>
      <c r="V128" s="30" t="s">
        <v>677</v>
      </c>
      <c r="W128" s="30" t="s">
        <v>677</v>
      </c>
      <c r="X128" s="30" t="s">
        <v>677</v>
      </c>
    </row>
    <row r="129" spans="1:24" ht="15" customHeight="1" x14ac:dyDescent="0.25">
      <c r="A129" s="22" t="s">
        <v>516</v>
      </c>
      <c r="B129" s="22" t="s">
        <v>557</v>
      </c>
      <c r="C129" s="22" t="s">
        <v>558</v>
      </c>
      <c r="D129" s="22" t="s">
        <v>559</v>
      </c>
      <c r="E129" s="22" t="s">
        <v>562</v>
      </c>
      <c r="F129" s="22" t="s">
        <v>563</v>
      </c>
      <c r="G129" s="30" t="s">
        <v>677</v>
      </c>
      <c r="H129" s="30" t="s">
        <v>677</v>
      </c>
      <c r="I129" s="30" t="s">
        <v>677</v>
      </c>
      <c r="J129" s="30" t="s">
        <v>676</v>
      </c>
      <c r="K129" s="30" t="s">
        <v>676</v>
      </c>
      <c r="L129" s="30" t="s">
        <v>676</v>
      </c>
      <c r="M129" s="31" t="s">
        <v>677</v>
      </c>
      <c r="N129" s="31" t="s">
        <v>677</v>
      </c>
      <c r="O129" s="31" t="s">
        <v>677</v>
      </c>
      <c r="P129" s="30" t="s">
        <v>676</v>
      </c>
      <c r="Q129" s="30" t="s">
        <v>676</v>
      </c>
      <c r="R129" s="30" t="s">
        <v>676</v>
      </c>
      <c r="S129" s="30" t="s">
        <v>676</v>
      </c>
      <c r="T129" s="30" t="s">
        <v>676</v>
      </c>
      <c r="U129" s="30" t="s">
        <v>676</v>
      </c>
      <c r="V129" s="30" t="s">
        <v>677</v>
      </c>
      <c r="W129" s="30" t="s">
        <v>677</v>
      </c>
      <c r="X129" s="30" t="s">
        <v>677</v>
      </c>
    </row>
    <row r="130" spans="1:24" ht="15" customHeight="1" x14ac:dyDescent="0.25">
      <c r="A130" s="22" t="s">
        <v>516</v>
      </c>
      <c r="B130" s="22" t="s">
        <v>557</v>
      </c>
      <c r="C130" s="22" t="s">
        <v>564</v>
      </c>
      <c r="D130" s="22" t="s">
        <v>565</v>
      </c>
      <c r="E130" s="22" t="s">
        <v>566</v>
      </c>
      <c r="F130" s="22" t="s">
        <v>567</v>
      </c>
      <c r="G130" s="30" t="s">
        <v>676</v>
      </c>
      <c r="H130" s="30" t="s">
        <v>676</v>
      </c>
      <c r="I130" s="30" t="s">
        <v>676</v>
      </c>
      <c r="J130" s="30" t="s">
        <v>677</v>
      </c>
      <c r="K130" s="30" t="s">
        <v>677</v>
      </c>
      <c r="L130" s="30" t="s">
        <v>677</v>
      </c>
      <c r="M130" s="31" t="s">
        <v>676</v>
      </c>
      <c r="N130" s="31" t="s">
        <v>676</v>
      </c>
      <c r="O130" s="31" t="s">
        <v>676</v>
      </c>
      <c r="P130" s="31" t="s">
        <v>677</v>
      </c>
      <c r="Q130" s="31" t="s">
        <v>677</v>
      </c>
      <c r="R130" s="31" t="s">
        <v>677</v>
      </c>
      <c r="S130" s="30" t="s">
        <v>676</v>
      </c>
      <c r="T130" s="30" t="s">
        <v>676</v>
      </c>
      <c r="U130" s="30" t="s">
        <v>676</v>
      </c>
      <c r="V130" s="30" t="s">
        <v>677</v>
      </c>
      <c r="W130" s="30" t="s">
        <v>677</v>
      </c>
      <c r="X130" s="30" t="s">
        <v>677</v>
      </c>
    </row>
    <row r="131" spans="1:24" ht="15" customHeight="1" x14ac:dyDescent="0.25">
      <c r="A131" s="22" t="s">
        <v>516</v>
      </c>
      <c r="B131" s="22" t="s">
        <v>557</v>
      </c>
      <c r="C131" s="22" t="s">
        <v>564</v>
      </c>
      <c r="D131" s="22" t="s">
        <v>565</v>
      </c>
      <c r="E131" s="22" t="s">
        <v>568</v>
      </c>
      <c r="F131" s="22" t="s">
        <v>569</v>
      </c>
      <c r="G131" s="30" t="s">
        <v>676</v>
      </c>
      <c r="H131" s="30" t="s">
        <v>676</v>
      </c>
      <c r="I131" s="30" t="s">
        <v>676</v>
      </c>
      <c r="J131" s="30" t="s">
        <v>677</v>
      </c>
      <c r="K131" s="30" t="s">
        <v>677</v>
      </c>
      <c r="L131" s="30" t="s">
        <v>677</v>
      </c>
      <c r="M131" s="31" t="s">
        <v>676</v>
      </c>
      <c r="N131" s="31" t="s">
        <v>676</v>
      </c>
      <c r="O131" s="31" t="s">
        <v>676</v>
      </c>
      <c r="P131" s="31" t="s">
        <v>677</v>
      </c>
      <c r="Q131" s="31" t="s">
        <v>677</v>
      </c>
      <c r="R131" s="31" t="s">
        <v>677</v>
      </c>
      <c r="S131" s="30" t="s">
        <v>676</v>
      </c>
      <c r="T131" s="30" t="s">
        <v>676</v>
      </c>
      <c r="U131" s="30" t="s">
        <v>676</v>
      </c>
      <c r="V131" s="30" t="s">
        <v>677</v>
      </c>
      <c r="W131" s="30" t="s">
        <v>677</v>
      </c>
      <c r="X131" s="30" t="s">
        <v>677</v>
      </c>
    </row>
    <row r="132" spans="1:24" ht="15" customHeight="1" x14ac:dyDescent="0.25">
      <c r="A132" s="22" t="s">
        <v>516</v>
      </c>
      <c r="B132" s="22" t="s">
        <v>557</v>
      </c>
      <c r="C132" s="22" t="s">
        <v>570</v>
      </c>
      <c r="D132" s="22" t="s">
        <v>571</v>
      </c>
      <c r="E132" s="22" t="s">
        <v>572</v>
      </c>
      <c r="F132" s="22" t="s">
        <v>573</v>
      </c>
      <c r="G132" s="30" t="s">
        <v>677</v>
      </c>
      <c r="H132" s="30" t="s">
        <v>677</v>
      </c>
      <c r="I132" s="30" t="s">
        <v>677</v>
      </c>
      <c r="J132" s="30" t="s">
        <v>677</v>
      </c>
      <c r="K132" s="30" t="s">
        <v>677</v>
      </c>
      <c r="L132" s="30" t="s">
        <v>677</v>
      </c>
      <c r="M132" s="31" t="s">
        <v>676</v>
      </c>
      <c r="N132" s="31" t="s">
        <v>676</v>
      </c>
      <c r="O132" s="31" t="s">
        <v>676</v>
      </c>
      <c r="P132" s="30" t="s">
        <v>676</v>
      </c>
      <c r="Q132" s="30" t="s">
        <v>676</v>
      </c>
      <c r="R132" s="30" t="s">
        <v>676</v>
      </c>
      <c r="S132" s="30" t="s">
        <v>676</v>
      </c>
      <c r="T132" s="30" t="s">
        <v>676</v>
      </c>
      <c r="U132" s="30" t="s">
        <v>676</v>
      </c>
      <c r="V132" s="30" t="s">
        <v>676</v>
      </c>
      <c r="W132" s="30" t="s">
        <v>676</v>
      </c>
      <c r="X132" s="30" t="s">
        <v>676</v>
      </c>
    </row>
    <row r="133" spans="1:24" x14ac:dyDescent="0.25">
      <c r="A133" s="22" t="s">
        <v>516</v>
      </c>
      <c r="B133" s="22" t="s">
        <v>574</v>
      </c>
      <c r="C133" s="22" t="s">
        <v>575</v>
      </c>
      <c r="D133" s="22" t="s">
        <v>576</v>
      </c>
      <c r="E133" s="22" t="s">
        <v>577</v>
      </c>
      <c r="F133" s="22" t="s">
        <v>578</v>
      </c>
      <c r="G133" s="30" t="s">
        <v>676</v>
      </c>
      <c r="H133" s="30" t="s">
        <v>676</v>
      </c>
      <c r="I133" s="30" t="s">
        <v>676</v>
      </c>
      <c r="J133" s="30" t="s">
        <v>677</v>
      </c>
      <c r="K133" s="30" t="s">
        <v>677</v>
      </c>
      <c r="L133" s="30" t="s">
        <v>677</v>
      </c>
      <c r="M133" s="31" t="s">
        <v>676</v>
      </c>
      <c r="N133" s="31" t="s">
        <v>676</v>
      </c>
      <c r="O133" s="31" t="s">
        <v>676</v>
      </c>
      <c r="P133" s="30" t="s">
        <v>677</v>
      </c>
      <c r="Q133" s="30" t="s">
        <v>677</v>
      </c>
      <c r="R133" s="30" t="s">
        <v>677</v>
      </c>
      <c r="S133" s="30" t="s">
        <v>676</v>
      </c>
      <c r="T133" s="30" t="s">
        <v>676</v>
      </c>
      <c r="U133" s="30" t="s">
        <v>676</v>
      </c>
      <c r="V133" s="30" t="s">
        <v>677</v>
      </c>
      <c r="W133" s="30" t="s">
        <v>677</v>
      </c>
      <c r="X133" s="30" t="s">
        <v>677</v>
      </c>
    </row>
    <row r="134" spans="1:24" x14ac:dyDescent="0.25">
      <c r="A134" s="22" t="s">
        <v>516</v>
      </c>
      <c r="B134" s="22" t="s">
        <v>574</v>
      </c>
      <c r="C134" s="22" t="s">
        <v>579</v>
      </c>
      <c r="D134" s="22" t="s">
        <v>580</v>
      </c>
      <c r="E134" s="22" t="s">
        <v>581</v>
      </c>
      <c r="F134" s="22" t="s">
        <v>582</v>
      </c>
      <c r="G134" s="30" t="s">
        <v>676</v>
      </c>
      <c r="H134" s="30" t="s">
        <v>676</v>
      </c>
      <c r="I134" s="30" t="s">
        <v>676</v>
      </c>
      <c r="J134" s="30" t="s">
        <v>677</v>
      </c>
      <c r="K134" s="30" t="s">
        <v>677</v>
      </c>
      <c r="L134" s="30" t="s">
        <v>677</v>
      </c>
      <c r="M134" s="31" t="s">
        <v>677</v>
      </c>
      <c r="N134" s="31" t="s">
        <v>677</v>
      </c>
      <c r="O134" s="31" t="s">
        <v>677</v>
      </c>
      <c r="P134" s="30" t="s">
        <v>676</v>
      </c>
      <c r="Q134" s="30" t="s">
        <v>676</v>
      </c>
      <c r="R134" s="30" t="s">
        <v>676</v>
      </c>
      <c r="S134" s="30" t="s">
        <v>676</v>
      </c>
      <c r="T134" s="30" t="s">
        <v>676</v>
      </c>
      <c r="U134" s="30" t="s">
        <v>676</v>
      </c>
      <c r="V134" s="30" t="s">
        <v>677</v>
      </c>
      <c r="W134" s="30" t="s">
        <v>677</v>
      </c>
      <c r="X134" s="30" t="s">
        <v>677</v>
      </c>
    </row>
    <row r="135" spans="1:24" x14ac:dyDescent="0.25">
      <c r="A135" s="22" t="s">
        <v>516</v>
      </c>
      <c r="B135" s="22" t="s">
        <v>574</v>
      </c>
      <c r="C135" s="22" t="s">
        <v>583</v>
      </c>
      <c r="D135" s="22" t="s">
        <v>584</v>
      </c>
      <c r="E135" s="22" t="s">
        <v>585</v>
      </c>
      <c r="F135" s="22" t="s">
        <v>586</v>
      </c>
      <c r="G135" s="30" t="s">
        <v>677</v>
      </c>
      <c r="H135" s="30" t="s">
        <v>677</v>
      </c>
      <c r="I135" s="30" t="s">
        <v>677</v>
      </c>
      <c r="J135" s="30" t="s">
        <v>677</v>
      </c>
      <c r="K135" s="30" t="s">
        <v>677</v>
      </c>
      <c r="L135" s="30" t="s">
        <v>677</v>
      </c>
      <c r="M135" s="31" t="s">
        <v>676</v>
      </c>
      <c r="N135" s="31" t="s">
        <v>676</v>
      </c>
      <c r="O135" s="31" t="s">
        <v>676</v>
      </c>
      <c r="P135" s="30" t="s">
        <v>676</v>
      </c>
      <c r="Q135" s="30" t="s">
        <v>676</v>
      </c>
      <c r="R135" s="30" t="s">
        <v>676</v>
      </c>
      <c r="S135" s="30" t="s">
        <v>676</v>
      </c>
      <c r="T135" s="30" t="s">
        <v>676</v>
      </c>
      <c r="U135" s="30" t="s">
        <v>676</v>
      </c>
      <c r="V135" s="30" t="s">
        <v>676</v>
      </c>
      <c r="W135" s="30" t="s">
        <v>676</v>
      </c>
      <c r="X135" s="30" t="s">
        <v>676</v>
      </c>
    </row>
    <row r="136" spans="1:24" x14ac:dyDescent="0.25">
      <c r="A136" s="22" t="s">
        <v>516</v>
      </c>
      <c r="B136" s="22" t="s">
        <v>587</v>
      </c>
      <c r="C136" s="22" t="s">
        <v>588</v>
      </c>
      <c r="D136" s="22" t="s">
        <v>589</v>
      </c>
      <c r="E136" s="22" t="s">
        <v>590</v>
      </c>
      <c r="F136" s="22" t="s">
        <v>591</v>
      </c>
      <c r="G136" s="30" t="s">
        <v>676</v>
      </c>
      <c r="H136" s="30" t="s">
        <v>676</v>
      </c>
      <c r="I136" s="30" t="s">
        <v>676</v>
      </c>
      <c r="J136" s="30" t="s">
        <v>677</v>
      </c>
      <c r="K136" s="30" t="s">
        <v>677</v>
      </c>
      <c r="L136" s="30" t="s">
        <v>677</v>
      </c>
      <c r="M136" s="31" t="s">
        <v>676</v>
      </c>
      <c r="N136" s="31" t="s">
        <v>676</v>
      </c>
      <c r="O136" s="31" t="s">
        <v>676</v>
      </c>
      <c r="P136" s="30" t="s">
        <v>676</v>
      </c>
      <c r="Q136" s="30" t="s">
        <v>676</v>
      </c>
      <c r="R136" s="30" t="s">
        <v>676</v>
      </c>
      <c r="S136" s="30" t="s">
        <v>677</v>
      </c>
      <c r="T136" s="30" t="s">
        <v>677</v>
      </c>
      <c r="U136" s="30" t="s">
        <v>677</v>
      </c>
      <c r="V136" s="30" t="s">
        <v>677</v>
      </c>
      <c r="W136" s="30" t="s">
        <v>677</v>
      </c>
      <c r="X136" s="30" t="s">
        <v>677</v>
      </c>
    </row>
    <row r="137" spans="1:24" ht="15" customHeight="1" x14ac:dyDescent="0.25">
      <c r="A137" s="22" t="s">
        <v>516</v>
      </c>
      <c r="B137" s="22" t="s">
        <v>587</v>
      </c>
      <c r="C137" s="22" t="s">
        <v>588</v>
      </c>
      <c r="D137" s="22" t="s">
        <v>589</v>
      </c>
      <c r="E137" s="22" t="s">
        <v>592</v>
      </c>
      <c r="F137" s="22" t="s">
        <v>593</v>
      </c>
      <c r="G137" s="30" t="s">
        <v>677</v>
      </c>
      <c r="H137" s="30" t="s">
        <v>677</v>
      </c>
      <c r="I137" s="30" t="s">
        <v>677</v>
      </c>
      <c r="J137" s="30" t="s">
        <v>677</v>
      </c>
      <c r="K137" s="30" t="s">
        <v>677</v>
      </c>
      <c r="L137" s="30" t="s">
        <v>677</v>
      </c>
      <c r="M137" s="31" t="s">
        <v>677</v>
      </c>
      <c r="N137" s="31" t="s">
        <v>677</v>
      </c>
      <c r="O137" s="31" t="s">
        <v>677</v>
      </c>
      <c r="P137" s="30" t="s">
        <v>677</v>
      </c>
      <c r="Q137" s="30" t="s">
        <v>677</v>
      </c>
      <c r="R137" s="30" t="s">
        <v>677</v>
      </c>
      <c r="S137" s="30" t="s">
        <v>677</v>
      </c>
      <c r="T137" s="30" t="s">
        <v>677</v>
      </c>
      <c r="U137" s="30" t="s">
        <v>677</v>
      </c>
      <c r="V137" s="30" t="s">
        <v>677</v>
      </c>
      <c r="W137" s="30" t="s">
        <v>677</v>
      </c>
      <c r="X137" s="30" t="s">
        <v>677</v>
      </c>
    </row>
    <row r="138" spans="1:24" ht="15" customHeight="1" x14ac:dyDescent="0.25">
      <c r="A138" s="22" t="s">
        <v>516</v>
      </c>
      <c r="B138" s="22" t="s">
        <v>587</v>
      </c>
      <c r="C138" s="22" t="s">
        <v>594</v>
      </c>
      <c r="D138" s="22" t="s">
        <v>595</v>
      </c>
      <c r="E138" s="22" t="s">
        <v>596</v>
      </c>
      <c r="F138" s="22" t="s">
        <v>597</v>
      </c>
      <c r="G138" s="30" t="s">
        <v>676</v>
      </c>
      <c r="H138" s="30" t="s">
        <v>676</v>
      </c>
      <c r="I138" s="30" t="s">
        <v>676</v>
      </c>
      <c r="J138" s="30" t="s">
        <v>676</v>
      </c>
      <c r="K138" s="30" t="s">
        <v>676</v>
      </c>
      <c r="L138" s="30" t="s">
        <v>676</v>
      </c>
      <c r="M138" s="31" t="s">
        <v>677</v>
      </c>
      <c r="N138" s="31" t="s">
        <v>677</v>
      </c>
      <c r="O138" s="31" t="s">
        <v>677</v>
      </c>
      <c r="P138" s="30" t="s">
        <v>676</v>
      </c>
      <c r="Q138" s="30" t="s">
        <v>676</v>
      </c>
      <c r="R138" s="30" t="s">
        <v>676</v>
      </c>
      <c r="S138" s="30" t="s">
        <v>676</v>
      </c>
      <c r="T138" s="30" t="s">
        <v>676</v>
      </c>
      <c r="U138" s="30" t="s">
        <v>676</v>
      </c>
      <c r="V138" s="30" t="s">
        <v>677</v>
      </c>
      <c r="W138" s="30" t="s">
        <v>677</v>
      </c>
      <c r="X138" s="30" t="s">
        <v>677</v>
      </c>
    </row>
    <row r="139" spans="1:24" ht="15" customHeight="1" x14ac:dyDescent="0.25">
      <c r="A139" s="22" t="s">
        <v>516</v>
      </c>
      <c r="B139" s="22" t="s">
        <v>587</v>
      </c>
      <c r="C139" s="22" t="s">
        <v>594</v>
      </c>
      <c r="D139" s="22" t="s">
        <v>595</v>
      </c>
      <c r="E139" s="22" t="s">
        <v>598</v>
      </c>
      <c r="F139" s="22" t="s">
        <v>599</v>
      </c>
      <c r="G139" s="30" t="s">
        <v>676</v>
      </c>
      <c r="H139" s="30" t="s">
        <v>676</v>
      </c>
      <c r="I139" s="30" t="s">
        <v>676</v>
      </c>
      <c r="J139" s="30" t="s">
        <v>676</v>
      </c>
      <c r="K139" s="30" t="s">
        <v>676</v>
      </c>
      <c r="L139" s="30" t="s">
        <v>676</v>
      </c>
      <c r="M139" s="31" t="s">
        <v>677</v>
      </c>
      <c r="N139" s="31" t="s">
        <v>677</v>
      </c>
      <c r="O139" s="31" t="s">
        <v>677</v>
      </c>
      <c r="P139" s="30" t="s">
        <v>676</v>
      </c>
      <c r="Q139" s="30" t="s">
        <v>676</v>
      </c>
      <c r="R139" s="30" t="s">
        <v>676</v>
      </c>
      <c r="S139" s="30" t="s">
        <v>676</v>
      </c>
      <c r="T139" s="30" t="s">
        <v>676</v>
      </c>
      <c r="U139" s="30" t="s">
        <v>676</v>
      </c>
      <c r="V139" s="30" t="s">
        <v>677</v>
      </c>
      <c r="W139" s="30" t="s">
        <v>677</v>
      </c>
      <c r="X139" s="30" t="s">
        <v>677</v>
      </c>
    </row>
    <row r="140" spans="1:24" x14ac:dyDescent="0.25">
      <c r="A140" s="22" t="s">
        <v>603</v>
      </c>
      <c r="B140" s="22" t="s">
        <v>587</v>
      </c>
      <c r="C140" s="22" t="s">
        <v>600</v>
      </c>
      <c r="D140" s="22" t="s">
        <v>601</v>
      </c>
      <c r="E140" s="22" t="s">
        <v>604</v>
      </c>
      <c r="F140" s="22" t="s">
        <v>605</v>
      </c>
      <c r="G140" s="30" t="s">
        <v>676</v>
      </c>
      <c r="H140" s="30" t="s">
        <v>676</v>
      </c>
      <c r="I140" s="30" t="s">
        <v>676</v>
      </c>
      <c r="J140" s="30" t="s">
        <v>677</v>
      </c>
      <c r="K140" s="30" t="s">
        <v>677</v>
      </c>
      <c r="L140" s="30" t="s">
        <v>677</v>
      </c>
      <c r="M140" s="31" t="s">
        <v>676</v>
      </c>
      <c r="N140" s="31" t="s">
        <v>676</v>
      </c>
      <c r="O140" s="31" t="s">
        <v>676</v>
      </c>
      <c r="P140" s="30" t="s">
        <v>676</v>
      </c>
      <c r="Q140" s="30" t="s">
        <v>676</v>
      </c>
      <c r="R140" s="30" t="s">
        <v>676</v>
      </c>
      <c r="S140" s="30" t="s">
        <v>676</v>
      </c>
      <c r="T140" s="30" t="s">
        <v>676</v>
      </c>
      <c r="U140" s="30" t="s">
        <v>676</v>
      </c>
      <c r="V140" s="30" t="s">
        <v>676</v>
      </c>
      <c r="W140" s="30" t="s">
        <v>676</v>
      </c>
      <c r="X140" s="30" t="s">
        <v>676</v>
      </c>
    </row>
    <row r="141" spans="1:24" ht="15" customHeight="1" x14ac:dyDescent="0.25">
      <c r="A141" s="22" t="s">
        <v>606</v>
      </c>
      <c r="B141" s="22" t="s">
        <v>506</v>
      </c>
      <c r="C141" s="22" t="s">
        <v>607</v>
      </c>
      <c r="D141" s="22" t="s">
        <v>608</v>
      </c>
      <c r="E141" s="22" t="s">
        <v>609</v>
      </c>
      <c r="F141" s="22" t="s">
        <v>610</v>
      </c>
      <c r="G141" s="30" t="s">
        <v>677</v>
      </c>
      <c r="H141" s="30" t="s">
        <v>677</v>
      </c>
      <c r="I141" s="30" t="s">
        <v>677</v>
      </c>
      <c r="J141" s="30" t="s">
        <v>677</v>
      </c>
      <c r="K141" s="30" t="s">
        <v>677</v>
      </c>
      <c r="L141" s="30" t="s">
        <v>677</v>
      </c>
      <c r="M141" s="31" t="s">
        <v>676</v>
      </c>
      <c r="N141" s="31" t="s">
        <v>676</v>
      </c>
      <c r="O141" s="31" t="s">
        <v>676</v>
      </c>
      <c r="P141" s="30" t="s">
        <v>677</v>
      </c>
      <c r="Q141" s="30" t="s">
        <v>677</v>
      </c>
      <c r="R141" s="30" t="s">
        <v>677</v>
      </c>
      <c r="S141" s="30" t="s">
        <v>676</v>
      </c>
      <c r="T141" s="30" t="s">
        <v>676</v>
      </c>
      <c r="U141" s="30" t="s">
        <v>676</v>
      </c>
      <c r="V141" s="30" t="s">
        <v>677</v>
      </c>
      <c r="W141" s="30" t="s">
        <v>677</v>
      </c>
      <c r="X141" s="30" t="s">
        <v>677</v>
      </c>
    </row>
    <row r="142" spans="1:24" ht="15" customHeight="1" x14ac:dyDescent="0.25">
      <c r="A142" s="22" t="s">
        <v>606</v>
      </c>
      <c r="B142" s="22" t="s">
        <v>506</v>
      </c>
      <c r="C142" s="22" t="s">
        <v>611</v>
      </c>
      <c r="D142" s="22" t="s">
        <v>612</v>
      </c>
      <c r="E142" s="22" t="s">
        <v>613</v>
      </c>
      <c r="F142" s="22" t="s">
        <v>614</v>
      </c>
      <c r="G142" s="30" t="s">
        <v>676</v>
      </c>
      <c r="H142" s="30" t="s">
        <v>676</v>
      </c>
      <c r="I142" s="30" t="s">
        <v>676</v>
      </c>
      <c r="J142" s="30" t="s">
        <v>677</v>
      </c>
      <c r="K142" s="30" t="s">
        <v>677</v>
      </c>
      <c r="L142" s="30" t="s">
        <v>677</v>
      </c>
      <c r="M142" s="31" t="s">
        <v>676</v>
      </c>
      <c r="N142" s="31" t="s">
        <v>676</v>
      </c>
      <c r="O142" s="31" t="s">
        <v>676</v>
      </c>
      <c r="P142" s="30" t="s">
        <v>676</v>
      </c>
      <c r="Q142" s="30" t="s">
        <v>676</v>
      </c>
      <c r="R142" s="30" t="s">
        <v>676</v>
      </c>
      <c r="S142" s="30" t="s">
        <v>677</v>
      </c>
      <c r="T142" s="30" t="s">
        <v>677</v>
      </c>
      <c r="U142" s="30" t="s">
        <v>677</v>
      </c>
      <c r="V142" s="30" t="s">
        <v>677</v>
      </c>
      <c r="W142" s="30" t="s">
        <v>677</v>
      </c>
      <c r="X142" s="30" t="s">
        <v>677</v>
      </c>
    </row>
    <row r="143" spans="1:24" ht="15" customHeight="1" x14ac:dyDescent="0.25">
      <c r="A143" s="22" t="s">
        <v>606</v>
      </c>
      <c r="B143" s="22" t="s">
        <v>615</v>
      </c>
      <c r="C143" s="22" t="s">
        <v>616</v>
      </c>
      <c r="D143" s="22" t="s">
        <v>617</v>
      </c>
      <c r="E143" s="22" t="s">
        <v>618</v>
      </c>
      <c r="F143" s="22" t="s">
        <v>619</v>
      </c>
      <c r="G143" s="30" t="s">
        <v>677</v>
      </c>
      <c r="H143" s="30" t="s">
        <v>677</v>
      </c>
      <c r="I143" s="30" t="s">
        <v>677</v>
      </c>
      <c r="J143" s="30" t="s">
        <v>676</v>
      </c>
      <c r="K143" s="30" t="s">
        <v>676</v>
      </c>
      <c r="L143" s="30" t="s">
        <v>676</v>
      </c>
      <c r="M143" s="31" t="s">
        <v>676</v>
      </c>
      <c r="N143" s="31" t="s">
        <v>676</v>
      </c>
      <c r="O143" s="31" t="s">
        <v>676</v>
      </c>
      <c r="P143" s="30" t="s">
        <v>676</v>
      </c>
      <c r="Q143" s="30" t="s">
        <v>676</v>
      </c>
      <c r="R143" s="30" t="s">
        <v>676</v>
      </c>
      <c r="S143" s="30" t="s">
        <v>676</v>
      </c>
      <c r="T143" s="30" t="s">
        <v>676</v>
      </c>
      <c r="U143" s="30" t="s">
        <v>676</v>
      </c>
      <c r="V143" s="30" t="s">
        <v>677</v>
      </c>
      <c r="W143" s="30" t="s">
        <v>677</v>
      </c>
      <c r="X143" s="30" t="s">
        <v>677</v>
      </c>
    </row>
    <row r="144" spans="1:24" ht="15" customHeight="1" x14ac:dyDescent="0.25">
      <c r="A144" s="22" t="s">
        <v>606</v>
      </c>
      <c r="B144" s="22" t="s">
        <v>620</v>
      </c>
      <c r="C144" s="22" t="s">
        <v>621</v>
      </c>
      <c r="D144" s="22" t="s">
        <v>622</v>
      </c>
      <c r="E144" s="22" t="s">
        <v>623</v>
      </c>
      <c r="F144" s="22" t="s">
        <v>624</v>
      </c>
      <c r="G144" s="30" t="s">
        <v>677</v>
      </c>
      <c r="H144" s="30" t="s">
        <v>677</v>
      </c>
      <c r="I144" s="30" t="s">
        <v>677</v>
      </c>
      <c r="J144" s="30" t="s">
        <v>677</v>
      </c>
      <c r="K144" s="30" t="s">
        <v>677</v>
      </c>
      <c r="L144" s="30" t="s">
        <v>677</v>
      </c>
      <c r="M144" s="31" t="s">
        <v>677</v>
      </c>
      <c r="N144" s="31" t="s">
        <v>677</v>
      </c>
      <c r="O144" s="31" t="s">
        <v>677</v>
      </c>
      <c r="P144" s="30" t="s">
        <v>676</v>
      </c>
      <c r="Q144" s="30" t="s">
        <v>676</v>
      </c>
      <c r="R144" s="30" t="s">
        <v>676</v>
      </c>
      <c r="S144" s="30" t="s">
        <v>676</v>
      </c>
      <c r="T144" s="30" t="s">
        <v>676</v>
      </c>
      <c r="U144" s="30" t="s">
        <v>676</v>
      </c>
      <c r="V144" s="30" t="s">
        <v>677</v>
      </c>
      <c r="W144" s="30" t="s">
        <v>677</v>
      </c>
      <c r="X144" s="30" t="s">
        <v>677</v>
      </c>
    </row>
    <row r="145" spans="1:24" x14ac:dyDescent="0.25">
      <c r="A145" s="22" t="s">
        <v>606</v>
      </c>
      <c r="B145" s="22" t="s">
        <v>620</v>
      </c>
      <c r="C145" s="22" t="s">
        <v>625</v>
      </c>
      <c r="D145" s="22" t="s">
        <v>626</v>
      </c>
      <c r="E145" s="22" t="s">
        <v>627</v>
      </c>
      <c r="F145" s="22" t="s">
        <v>628</v>
      </c>
      <c r="G145" s="30" t="s">
        <v>676</v>
      </c>
      <c r="H145" s="30" t="s">
        <v>676</v>
      </c>
      <c r="I145" s="30" t="s">
        <v>676</v>
      </c>
      <c r="J145" s="30" t="s">
        <v>676</v>
      </c>
      <c r="K145" s="30" t="s">
        <v>676</v>
      </c>
      <c r="L145" s="30" t="s">
        <v>676</v>
      </c>
      <c r="M145" s="31" t="s">
        <v>677</v>
      </c>
      <c r="N145" s="31" t="s">
        <v>677</v>
      </c>
      <c r="O145" s="31" t="s">
        <v>677</v>
      </c>
      <c r="P145" s="30" t="s">
        <v>677</v>
      </c>
      <c r="Q145" s="30" t="s">
        <v>677</v>
      </c>
      <c r="R145" s="30" t="s">
        <v>677</v>
      </c>
      <c r="S145" s="30" t="s">
        <v>677</v>
      </c>
      <c r="T145" s="30" t="s">
        <v>677</v>
      </c>
      <c r="U145" s="30" t="s">
        <v>677</v>
      </c>
      <c r="V145" s="30" t="s">
        <v>677</v>
      </c>
      <c r="W145" s="30" t="s">
        <v>677</v>
      </c>
      <c r="X145" s="30" t="s">
        <v>677</v>
      </c>
    </row>
    <row r="146" spans="1:24" x14ac:dyDescent="0.25">
      <c r="A146" s="22" t="s">
        <v>606</v>
      </c>
      <c r="B146" s="22" t="s">
        <v>635</v>
      </c>
      <c r="C146" s="22" t="s">
        <v>636</v>
      </c>
      <c r="D146" s="22" t="s">
        <v>637</v>
      </c>
      <c r="E146" s="22" t="s">
        <v>638</v>
      </c>
      <c r="F146" s="22" t="s">
        <v>639</v>
      </c>
      <c r="G146" s="30" t="s">
        <v>676</v>
      </c>
      <c r="H146" s="30" t="s">
        <v>676</v>
      </c>
      <c r="I146" s="30" t="s">
        <v>676</v>
      </c>
      <c r="J146" s="30" t="s">
        <v>677</v>
      </c>
      <c r="K146" s="30" t="s">
        <v>677</v>
      </c>
      <c r="L146" s="30" t="s">
        <v>677</v>
      </c>
      <c r="M146" s="31" t="s">
        <v>676</v>
      </c>
      <c r="N146" s="31" t="s">
        <v>676</v>
      </c>
      <c r="O146" s="31" t="s">
        <v>676</v>
      </c>
      <c r="P146" s="30" t="s">
        <v>676</v>
      </c>
      <c r="Q146" s="30" t="s">
        <v>676</v>
      </c>
      <c r="R146" s="30" t="s">
        <v>676</v>
      </c>
      <c r="S146" s="30" t="s">
        <v>676</v>
      </c>
      <c r="T146" s="30" t="s">
        <v>676</v>
      </c>
      <c r="U146" s="30" t="s">
        <v>676</v>
      </c>
      <c r="V146" s="30" t="s">
        <v>676</v>
      </c>
      <c r="W146" s="30" t="s">
        <v>676</v>
      </c>
      <c r="X146" s="30" t="s">
        <v>676</v>
      </c>
    </row>
    <row r="147" spans="1:24" ht="15" customHeight="1" x14ac:dyDescent="0.25">
      <c r="A147" s="22" t="s">
        <v>606</v>
      </c>
      <c r="B147" s="22" t="s">
        <v>635</v>
      </c>
      <c r="C147" s="22" t="s">
        <v>640</v>
      </c>
      <c r="D147" s="22" t="s">
        <v>641</v>
      </c>
      <c r="E147" s="22" t="s">
        <v>642</v>
      </c>
      <c r="F147" s="22" t="s">
        <v>643</v>
      </c>
      <c r="G147" s="30" t="s">
        <v>676</v>
      </c>
      <c r="H147" s="30" t="s">
        <v>676</v>
      </c>
      <c r="I147" s="30" t="s">
        <v>676</v>
      </c>
      <c r="J147" s="30" t="s">
        <v>677</v>
      </c>
      <c r="K147" s="30" t="s">
        <v>677</v>
      </c>
      <c r="L147" s="30" t="s">
        <v>677</v>
      </c>
      <c r="M147" s="31" t="s">
        <v>676</v>
      </c>
      <c r="N147" s="31" t="s">
        <v>676</v>
      </c>
      <c r="O147" s="31" t="s">
        <v>676</v>
      </c>
      <c r="P147" s="30" t="s">
        <v>676</v>
      </c>
      <c r="Q147" s="30" t="s">
        <v>676</v>
      </c>
      <c r="R147" s="30" t="s">
        <v>676</v>
      </c>
      <c r="S147" s="30" t="s">
        <v>676</v>
      </c>
      <c r="T147" s="30" t="s">
        <v>676</v>
      </c>
      <c r="U147" s="30" t="s">
        <v>676</v>
      </c>
      <c r="V147" s="30" t="s">
        <v>677</v>
      </c>
      <c r="W147" s="30" t="s">
        <v>677</v>
      </c>
      <c r="X147" s="30" t="s">
        <v>677</v>
      </c>
    </row>
    <row r="148" spans="1:24" ht="15" customHeight="1" x14ac:dyDescent="0.25">
      <c r="A148" s="22" t="s">
        <v>606</v>
      </c>
      <c r="B148" s="22" t="s">
        <v>635</v>
      </c>
      <c r="C148" s="22" t="s">
        <v>644</v>
      </c>
      <c r="D148" s="22" t="s">
        <v>645</v>
      </c>
      <c r="E148" s="22" t="s">
        <v>646</v>
      </c>
      <c r="F148" s="22" t="s">
        <v>647</v>
      </c>
      <c r="G148" s="30" t="s">
        <v>676</v>
      </c>
      <c r="H148" s="30" t="s">
        <v>676</v>
      </c>
      <c r="I148" s="30" t="s">
        <v>676</v>
      </c>
      <c r="J148" s="30" t="s">
        <v>677</v>
      </c>
      <c r="K148" s="30" t="s">
        <v>677</v>
      </c>
      <c r="L148" s="30" t="s">
        <v>677</v>
      </c>
      <c r="M148" s="31" t="s">
        <v>677</v>
      </c>
      <c r="N148" s="31" t="s">
        <v>677</v>
      </c>
      <c r="O148" s="31" t="s">
        <v>677</v>
      </c>
      <c r="P148" s="30" t="s">
        <v>676</v>
      </c>
      <c r="Q148" s="30" t="s">
        <v>676</v>
      </c>
      <c r="R148" s="30" t="s">
        <v>676</v>
      </c>
      <c r="S148" s="30" t="s">
        <v>676</v>
      </c>
      <c r="T148" s="30" t="s">
        <v>676</v>
      </c>
      <c r="U148" s="30" t="s">
        <v>676</v>
      </c>
      <c r="V148" s="30" t="s">
        <v>677</v>
      </c>
      <c r="W148" s="30" t="s">
        <v>677</v>
      </c>
      <c r="X148" s="30" t="s">
        <v>677</v>
      </c>
    </row>
    <row r="149" spans="1:24" x14ac:dyDescent="0.25">
      <c r="A149" s="22" t="s">
        <v>606</v>
      </c>
      <c r="B149" s="22" t="s">
        <v>648</v>
      </c>
      <c r="C149" s="22" t="s">
        <v>649</v>
      </c>
      <c r="D149" s="22" t="s">
        <v>650</v>
      </c>
      <c r="E149" s="22" t="s">
        <v>651</v>
      </c>
      <c r="F149" s="22" t="s">
        <v>652</v>
      </c>
      <c r="G149" s="30" t="s">
        <v>676</v>
      </c>
      <c r="H149" s="30" t="s">
        <v>676</v>
      </c>
      <c r="I149" s="30" t="s">
        <v>676</v>
      </c>
      <c r="J149" s="30" t="s">
        <v>677</v>
      </c>
      <c r="K149" s="30" t="s">
        <v>677</v>
      </c>
      <c r="L149" s="30" t="s">
        <v>677</v>
      </c>
      <c r="M149" s="31" t="s">
        <v>676</v>
      </c>
      <c r="N149" s="31" t="s">
        <v>676</v>
      </c>
      <c r="O149" s="31" t="s">
        <v>676</v>
      </c>
      <c r="P149" s="30" t="s">
        <v>676</v>
      </c>
      <c r="Q149" s="30" t="s">
        <v>676</v>
      </c>
      <c r="R149" s="30" t="s">
        <v>676</v>
      </c>
      <c r="S149" s="30" t="s">
        <v>677</v>
      </c>
      <c r="T149" s="30" t="s">
        <v>677</v>
      </c>
      <c r="U149" s="30" t="s">
        <v>677</v>
      </c>
      <c r="V149" s="30" t="s">
        <v>677</v>
      </c>
      <c r="W149" s="30" t="s">
        <v>677</v>
      </c>
      <c r="X149" s="30" t="s">
        <v>677</v>
      </c>
    </row>
    <row r="150" spans="1:24" x14ac:dyDescent="0.25">
      <c r="A150" s="22" t="s">
        <v>606</v>
      </c>
      <c r="B150" s="22" t="s">
        <v>648</v>
      </c>
      <c r="C150" s="22" t="s">
        <v>653</v>
      </c>
      <c r="D150" s="22" t="s">
        <v>654</v>
      </c>
      <c r="E150" s="22" t="s">
        <v>655</v>
      </c>
      <c r="F150" s="22" t="s">
        <v>656</v>
      </c>
      <c r="G150" s="30" t="s">
        <v>676</v>
      </c>
      <c r="H150" s="30" t="s">
        <v>676</v>
      </c>
      <c r="I150" s="30" t="s">
        <v>676</v>
      </c>
      <c r="J150" s="30" t="s">
        <v>676</v>
      </c>
      <c r="K150" s="30" t="s">
        <v>676</v>
      </c>
      <c r="L150" s="30" t="s">
        <v>676</v>
      </c>
      <c r="M150" s="31" t="s">
        <v>676</v>
      </c>
      <c r="N150" s="31" t="s">
        <v>676</v>
      </c>
      <c r="O150" s="31" t="s">
        <v>676</v>
      </c>
      <c r="P150" s="30" t="s">
        <v>676</v>
      </c>
      <c r="Q150" s="30" t="s">
        <v>676</v>
      </c>
      <c r="R150" s="30" t="s">
        <v>676</v>
      </c>
      <c r="S150" s="30" t="s">
        <v>676</v>
      </c>
      <c r="T150" s="30" t="s">
        <v>676</v>
      </c>
      <c r="U150" s="30" t="s">
        <v>676</v>
      </c>
      <c r="V150" s="30" t="s">
        <v>676</v>
      </c>
      <c r="W150" s="30" t="s">
        <v>676</v>
      </c>
      <c r="X150" s="30" t="s">
        <v>676</v>
      </c>
    </row>
    <row r="151" spans="1:24" x14ac:dyDescent="0.25">
      <c r="A151" s="22" t="s">
        <v>606</v>
      </c>
      <c r="B151" s="22" t="s">
        <v>657</v>
      </c>
      <c r="C151" s="22" t="s">
        <v>658</v>
      </c>
      <c r="D151" s="22" t="s">
        <v>659</v>
      </c>
      <c r="E151" s="22" t="s">
        <v>660</v>
      </c>
      <c r="F151" s="22" t="s">
        <v>661</v>
      </c>
      <c r="G151" s="30" t="s">
        <v>676</v>
      </c>
      <c r="H151" s="30" t="s">
        <v>676</v>
      </c>
      <c r="I151" s="30" t="s">
        <v>676</v>
      </c>
      <c r="J151" s="30" t="s">
        <v>677</v>
      </c>
      <c r="K151" s="30" t="s">
        <v>677</v>
      </c>
      <c r="L151" s="30" t="s">
        <v>677</v>
      </c>
      <c r="M151" s="31" t="s">
        <v>677</v>
      </c>
      <c r="N151" s="31" t="s">
        <v>677</v>
      </c>
      <c r="O151" s="31" t="s">
        <v>677</v>
      </c>
      <c r="P151" s="30" t="s">
        <v>676</v>
      </c>
      <c r="Q151" s="30" t="s">
        <v>676</v>
      </c>
      <c r="R151" s="30" t="s">
        <v>676</v>
      </c>
      <c r="S151" s="30" t="s">
        <v>677</v>
      </c>
      <c r="T151" s="30" t="s">
        <v>677</v>
      </c>
      <c r="U151" s="30" t="s">
        <v>677</v>
      </c>
      <c r="V151" s="30" t="s">
        <v>676</v>
      </c>
      <c r="W151" s="30" t="s">
        <v>676</v>
      </c>
      <c r="X151" s="30" t="s">
        <v>676</v>
      </c>
    </row>
    <row r="152" spans="1:24" ht="15" customHeight="1" x14ac:dyDescent="0.25">
      <c r="A152" s="22" t="s">
        <v>606</v>
      </c>
      <c r="B152" s="22" t="s">
        <v>657</v>
      </c>
      <c r="C152" s="22" t="s">
        <v>662</v>
      </c>
      <c r="D152" s="22" t="s">
        <v>663</v>
      </c>
      <c r="E152" s="22" t="s">
        <v>59</v>
      </c>
      <c r="F152" s="22" t="s">
        <v>664</v>
      </c>
      <c r="G152" s="30" t="s">
        <v>677</v>
      </c>
      <c r="H152" s="30" t="s">
        <v>677</v>
      </c>
      <c r="I152" s="30" t="s">
        <v>677</v>
      </c>
      <c r="J152" s="30" t="s">
        <v>676</v>
      </c>
      <c r="K152" s="30" t="s">
        <v>676</v>
      </c>
      <c r="L152" s="30" t="s">
        <v>676</v>
      </c>
      <c r="M152" s="31" t="s">
        <v>676</v>
      </c>
      <c r="N152" s="31" t="s">
        <v>676</v>
      </c>
      <c r="O152" s="31" t="s">
        <v>676</v>
      </c>
      <c r="P152" s="30" t="s">
        <v>676</v>
      </c>
      <c r="Q152" s="30" t="s">
        <v>676</v>
      </c>
      <c r="R152" s="30" t="s">
        <v>676</v>
      </c>
      <c r="S152" s="30" t="s">
        <v>676</v>
      </c>
      <c r="T152" s="30" t="s">
        <v>676</v>
      </c>
      <c r="U152" s="30" t="s">
        <v>676</v>
      </c>
      <c r="V152" s="30" t="s">
        <v>677</v>
      </c>
      <c r="W152" s="30" t="s">
        <v>677</v>
      </c>
      <c r="X152" s="30" t="s">
        <v>677</v>
      </c>
    </row>
    <row r="153" spans="1:24" x14ac:dyDescent="0.25">
      <c r="A153" s="22" t="s">
        <v>606</v>
      </c>
      <c r="B153" s="22" t="s">
        <v>657</v>
      </c>
      <c r="C153" s="22" t="s">
        <v>665</v>
      </c>
      <c r="D153" s="22" t="s">
        <v>666</v>
      </c>
      <c r="E153" s="22" t="s">
        <v>667</v>
      </c>
      <c r="F153" s="22" t="s">
        <v>668</v>
      </c>
      <c r="G153" s="30" t="s">
        <v>676</v>
      </c>
      <c r="H153" s="30" t="s">
        <v>676</v>
      </c>
      <c r="I153" s="30" t="s">
        <v>676</v>
      </c>
      <c r="J153" s="30" t="s">
        <v>677</v>
      </c>
      <c r="K153" s="30" t="s">
        <v>677</v>
      </c>
      <c r="L153" s="30" t="s">
        <v>677</v>
      </c>
      <c r="M153" s="31" t="s">
        <v>677</v>
      </c>
      <c r="N153" s="31" t="s">
        <v>677</v>
      </c>
      <c r="O153" s="31" t="s">
        <v>677</v>
      </c>
      <c r="P153" s="30" t="s">
        <v>676</v>
      </c>
      <c r="Q153" s="30" t="s">
        <v>676</v>
      </c>
      <c r="R153" s="30" t="s">
        <v>676</v>
      </c>
      <c r="S153" s="30" t="s">
        <v>677</v>
      </c>
      <c r="T153" s="30" t="s">
        <v>677</v>
      </c>
      <c r="U153" s="30" t="s">
        <v>677</v>
      </c>
      <c r="V153" s="30" t="s">
        <v>677</v>
      </c>
      <c r="W153" s="30" t="s">
        <v>677</v>
      </c>
      <c r="X153" s="30" t="s">
        <v>677</v>
      </c>
    </row>
    <row r="154" spans="1:24" ht="15" customHeight="1" x14ac:dyDescent="0.25">
      <c r="A154" s="22" t="s">
        <v>606</v>
      </c>
      <c r="B154" s="22" t="s">
        <v>657</v>
      </c>
      <c r="C154" s="22" t="s">
        <v>669</v>
      </c>
      <c r="D154" s="22" t="s">
        <v>670</v>
      </c>
      <c r="E154" s="22" t="s">
        <v>671</v>
      </c>
      <c r="F154" s="22" t="s">
        <v>672</v>
      </c>
      <c r="G154" s="30" t="s">
        <v>677</v>
      </c>
      <c r="H154" s="30" t="s">
        <v>677</v>
      </c>
      <c r="I154" s="30" t="s">
        <v>677</v>
      </c>
      <c r="J154" s="30" t="s">
        <v>677</v>
      </c>
      <c r="K154" s="30" t="s">
        <v>677</v>
      </c>
      <c r="L154" s="30" t="s">
        <v>677</v>
      </c>
      <c r="M154" s="31" t="s">
        <v>677</v>
      </c>
      <c r="N154" s="31" t="s">
        <v>677</v>
      </c>
      <c r="O154" s="31" t="s">
        <v>677</v>
      </c>
      <c r="P154" s="30" t="s">
        <v>676</v>
      </c>
      <c r="Q154" s="30" t="s">
        <v>676</v>
      </c>
      <c r="R154" s="30" t="s">
        <v>676</v>
      </c>
      <c r="S154" s="30" t="s">
        <v>677</v>
      </c>
      <c r="T154" s="30" t="s">
        <v>677</v>
      </c>
      <c r="U154" s="30" t="s">
        <v>677</v>
      </c>
      <c r="V154" s="30" t="s">
        <v>677</v>
      </c>
      <c r="W154" s="30" t="s">
        <v>677</v>
      </c>
      <c r="X154" s="30" t="s">
        <v>677</v>
      </c>
    </row>
    <row r="155" spans="1:24" s="34" customFormat="1" ht="14.45" customHeight="1" x14ac:dyDescent="0.25">
      <c r="A155" s="32" t="s">
        <v>3</v>
      </c>
      <c r="B155" s="33"/>
      <c r="C155" s="33"/>
      <c r="D155" s="33"/>
      <c r="E155" s="33"/>
      <c r="F155" s="33"/>
      <c r="G155" s="33"/>
      <c r="H155" s="33"/>
      <c r="I155" s="33"/>
      <c r="J155" s="33"/>
      <c r="K155" s="33"/>
      <c r="L155" s="33"/>
      <c r="M155" s="33"/>
      <c r="N155" s="33"/>
      <c r="O155" s="33"/>
      <c r="P155" s="33"/>
      <c r="Q155" s="33"/>
      <c r="R155" s="33"/>
      <c r="S155" s="33"/>
      <c r="T155" s="33"/>
      <c r="U155" s="33"/>
      <c r="V155" s="33"/>
      <c r="W155" s="33"/>
      <c r="X155" s="33"/>
    </row>
    <row r="156" spans="1:24" x14ac:dyDescent="0.25">
      <c r="A156" s="35"/>
      <c r="B156" s="36"/>
      <c r="C156" s="22" t="s">
        <v>249</v>
      </c>
      <c r="D156" s="22" t="s">
        <v>248</v>
      </c>
      <c r="E156" s="22" t="s">
        <v>250</v>
      </c>
      <c r="F156" s="22" t="s">
        <v>251</v>
      </c>
      <c r="G156" s="30" t="s">
        <v>676</v>
      </c>
      <c r="H156" s="30" t="s">
        <v>676</v>
      </c>
      <c r="I156" s="30" t="s">
        <v>676</v>
      </c>
      <c r="J156" s="30" t="s">
        <v>677</v>
      </c>
      <c r="K156" s="30" t="s">
        <v>677</v>
      </c>
      <c r="L156" s="30" t="s">
        <v>677</v>
      </c>
      <c r="M156" s="31" t="s">
        <v>676</v>
      </c>
      <c r="N156" s="31" t="s">
        <v>676</v>
      </c>
      <c r="O156" s="31" t="s">
        <v>676</v>
      </c>
      <c r="P156" s="30" t="s">
        <v>676</v>
      </c>
      <c r="Q156" s="30" t="s">
        <v>676</v>
      </c>
      <c r="R156" s="30" t="s">
        <v>676</v>
      </c>
      <c r="S156" s="30" t="s">
        <v>676</v>
      </c>
      <c r="T156" s="30" t="s">
        <v>676</v>
      </c>
      <c r="U156" s="30" t="s">
        <v>676</v>
      </c>
      <c r="V156" s="30" t="s">
        <v>677</v>
      </c>
      <c r="W156" s="30" t="s">
        <v>677</v>
      </c>
      <c r="X156" s="30" t="s">
        <v>677</v>
      </c>
    </row>
    <row r="157" spans="1:24" x14ac:dyDescent="0.25">
      <c r="A157" s="37"/>
      <c r="B157" s="38"/>
      <c r="C157" s="22" t="s">
        <v>249</v>
      </c>
      <c r="D157" s="22" t="s">
        <v>248</v>
      </c>
      <c r="E157" s="22" t="s">
        <v>252</v>
      </c>
      <c r="F157" s="22" t="s">
        <v>253</v>
      </c>
      <c r="G157" s="30" t="s">
        <v>676</v>
      </c>
      <c r="H157" s="30" t="s">
        <v>676</v>
      </c>
      <c r="I157" s="30" t="s">
        <v>676</v>
      </c>
      <c r="J157" s="30" t="s">
        <v>677</v>
      </c>
      <c r="K157" s="30" t="s">
        <v>677</v>
      </c>
      <c r="L157" s="30" t="s">
        <v>677</v>
      </c>
      <c r="M157" s="31" t="s">
        <v>677</v>
      </c>
      <c r="N157" s="31" t="s">
        <v>677</v>
      </c>
      <c r="O157" s="31" t="s">
        <v>677</v>
      </c>
      <c r="P157" s="30" t="s">
        <v>677</v>
      </c>
      <c r="Q157" s="30" t="s">
        <v>677</v>
      </c>
      <c r="R157" s="30" t="s">
        <v>677</v>
      </c>
      <c r="S157" s="30" t="s">
        <v>676</v>
      </c>
      <c r="T157" s="30" t="s">
        <v>676</v>
      </c>
      <c r="U157" s="30" t="s">
        <v>676</v>
      </c>
      <c r="V157" s="30" t="s">
        <v>677</v>
      </c>
      <c r="W157" s="30" t="s">
        <v>677</v>
      </c>
      <c r="X157" s="30" t="s">
        <v>677</v>
      </c>
    </row>
    <row r="158" spans="1:24" x14ac:dyDescent="0.25">
      <c r="A158" s="37"/>
      <c r="B158" s="38"/>
      <c r="C158" s="22" t="s">
        <v>249</v>
      </c>
      <c r="D158" s="22" t="s">
        <v>248</v>
      </c>
      <c r="E158" s="22" t="s">
        <v>254</v>
      </c>
      <c r="F158" s="22" t="s">
        <v>255</v>
      </c>
      <c r="G158" s="30" t="s">
        <v>676</v>
      </c>
      <c r="H158" s="30" t="s">
        <v>676</v>
      </c>
      <c r="I158" s="30" t="s">
        <v>676</v>
      </c>
      <c r="J158" s="30" t="s">
        <v>677</v>
      </c>
      <c r="K158" s="30" t="s">
        <v>677</v>
      </c>
      <c r="L158" s="30" t="s">
        <v>677</v>
      </c>
      <c r="M158" s="31" t="s">
        <v>676</v>
      </c>
      <c r="N158" s="31" t="s">
        <v>676</v>
      </c>
      <c r="O158" s="31" t="s">
        <v>676</v>
      </c>
      <c r="P158" s="30" t="s">
        <v>677</v>
      </c>
      <c r="Q158" s="30" t="s">
        <v>677</v>
      </c>
      <c r="R158" s="30" t="s">
        <v>677</v>
      </c>
      <c r="S158" s="30" t="s">
        <v>676</v>
      </c>
      <c r="T158" s="30" t="s">
        <v>676</v>
      </c>
      <c r="U158" s="30" t="s">
        <v>676</v>
      </c>
      <c r="V158" s="30" t="s">
        <v>676</v>
      </c>
      <c r="W158" s="30" t="s">
        <v>676</v>
      </c>
      <c r="X158" s="30" t="s">
        <v>676</v>
      </c>
    </row>
    <row r="159" spans="1:24" x14ac:dyDescent="0.25">
      <c r="A159" s="37"/>
      <c r="B159" s="38"/>
      <c r="C159" s="22" t="s">
        <v>256</v>
      </c>
      <c r="D159" s="22" t="s">
        <v>257</v>
      </c>
      <c r="E159" s="22" t="s">
        <v>258</v>
      </c>
      <c r="F159" s="22" t="s">
        <v>259</v>
      </c>
      <c r="G159" s="30" t="s">
        <v>676</v>
      </c>
      <c r="H159" s="30" t="s">
        <v>676</v>
      </c>
      <c r="I159" s="30" t="s">
        <v>676</v>
      </c>
      <c r="J159" s="30" t="s">
        <v>677</v>
      </c>
      <c r="K159" s="30" t="s">
        <v>677</v>
      </c>
      <c r="L159" s="30" t="s">
        <v>677</v>
      </c>
      <c r="M159" s="31" t="s">
        <v>676</v>
      </c>
      <c r="N159" s="31" t="s">
        <v>676</v>
      </c>
      <c r="O159" s="31" t="s">
        <v>676</v>
      </c>
      <c r="P159" s="30" t="s">
        <v>676</v>
      </c>
      <c r="Q159" s="30" t="s">
        <v>676</v>
      </c>
      <c r="R159" s="30" t="s">
        <v>676</v>
      </c>
      <c r="S159" s="30" t="s">
        <v>676</v>
      </c>
      <c r="T159" s="30" t="s">
        <v>676</v>
      </c>
      <c r="U159" s="30" t="s">
        <v>676</v>
      </c>
      <c r="V159" s="30" t="s">
        <v>677</v>
      </c>
      <c r="W159" s="30" t="s">
        <v>677</v>
      </c>
      <c r="X159" s="30" t="s">
        <v>677</v>
      </c>
    </row>
    <row r="160" spans="1:24" ht="15" customHeight="1" x14ac:dyDescent="0.25">
      <c r="A160" s="37"/>
      <c r="B160" s="38"/>
      <c r="C160" s="22" t="s">
        <v>256</v>
      </c>
      <c r="D160" s="22" t="s">
        <v>257</v>
      </c>
      <c r="E160" s="22" t="s">
        <v>261</v>
      </c>
      <c r="F160" s="22" t="s">
        <v>262</v>
      </c>
      <c r="G160" s="30" t="s">
        <v>676</v>
      </c>
      <c r="H160" s="30" t="s">
        <v>676</v>
      </c>
      <c r="I160" s="30" t="s">
        <v>676</v>
      </c>
      <c r="J160" s="30" t="s">
        <v>676</v>
      </c>
      <c r="K160" s="30" t="s">
        <v>676</v>
      </c>
      <c r="L160" s="30" t="s">
        <v>676</v>
      </c>
      <c r="M160" s="31" t="s">
        <v>676</v>
      </c>
      <c r="N160" s="31" t="s">
        <v>676</v>
      </c>
      <c r="O160" s="31" t="s">
        <v>676</v>
      </c>
      <c r="P160" s="30" t="s">
        <v>676</v>
      </c>
      <c r="Q160" s="30" t="s">
        <v>676</v>
      </c>
      <c r="R160" s="30" t="s">
        <v>676</v>
      </c>
      <c r="S160" s="30" t="s">
        <v>676</v>
      </c>
      <c r="T160" s="30" t="s">
        <v>676</v>
      </c>
      <c r="U160" s="30" t="s">
        <v>676</v>
      </c>
      <c r="V160" s="30" t="s">
        <v>677</v>
      </c>
      <c r="W160" s="30" t="s">
        <v>677</v>
      </c>
      <c r="X160" s="30" t="s">
        <v>677</v>
      </c>
    </row>
    <row r="161" spans="1:24" ht="15" customHeight="1" x14ac:dyDescent="0.25">
      <c r="A161" s="37"/>
      <c r="B161" s="38"/>
      <c r="C161" s="22" t="s">
        <v>264</v>
      </c>
      <c r="D161" s="22" t="s">
        <v>263</v>
      </c>
      <c r="E161" s="22" t="s">
        <v>265</v>
      </c>
      <c r="F161" s="22" t="s">
        <v>266</v>
      </c>
      <c r="G161" s="30" t="s">
        <v>676</v>
      </c>
      <c r="H161" s="30" t="s">
        <v>676</v>
      </c>
      <c r="I161" s="30" t="s">
        <v>676</v>
      </c>
      <c r="J161" s="30" t="s">
        <v>677</v>
      </c>
      <c r="K161" s="30" t="s">
        <v>677</v>
      </c>
      <c r="L161" s="30" t="s">
        <v>677</v>
      </c>
      <c r="M161" s="31" t="s">
        <v>676</v>
      </c>
      <c r="N161" s="31" t="s">
        <v>676</v>
      </c>
      <c r="O161" s="31" t="s">
        <v>676</v>
      </c>
      <c r="P161" s="30" t="s">
        <v>677</v>
      </c>
      <c r="Q161" s="30" t="s">
        <v>677</v>
      </c>
      <c r="R161" s="30" t="s">
        <v>677</v>
      </c>
      <c r="S161" s="30" t="s">
        <v>677</v>
      </c>
      <c r="T161" s="30" t="s">
        <v>677</v>
      </c>
      <c r="U161" s="30" t="s">
        <v>677</v>
      </c>
      <c r="V161" s="30" t="s">
        <v>677</v>
      </c>
      <c r="W161" s="30" t="s">
        <v>677</v>
      </c>
      <c r="X161" s="30" t="s">
        <v>677</v>
      </c>
    </row>
    <row r="162" spans="1:24" ht="15" customHeight="1" x14ac:dyDescent="0.25">
      <c r="A162" s="37"/>
      <c r="B162" s="38"/>
      <c r="C162" s="22" t="s">
        <v>264</v>
      </c>
      <c r="D162" s="22" t="s">
        <v>263</v>
      </c>
      <c r="E162" s="22" t="s">
        <v>267</v>
      </c>
      <c r="F162" s="22" t="s">
        <v>268</v>
      </c>
      <c r="G162" s="30" t="s">
        <v>677</v>
      </c>
      <c r="H162" s="30" t="s">
        <v>676</v>
      </c>
      <c r="I162" s="30" t="s">
        <v>676</v>
      </c>
      <c r="J162" s="30" t="s">
        <v>677</v>
      </c>
      <c r="K162" s="30" t="s">
        <v>677</v>
      </c>
      <c r="L162" s="30" t="s">
        <v>677</v>
      </c>
      <c r="M162" s="31" t="s">
        <v>676</v>
      </c>
      <c r="N162" s="31" t="s">
        <v>676</v>
      </c>
      <c r="O162" s="31" t="s">
        <v>676</v>
      </c>
      <c r="P162" s="30" t="s">
        <v>677</v>
      </c>
      <c r="Q162" s="30" t="s">
        <v>677</v>
      </c>
      <c r="R162" s="30" t="s">
        <v>677</v>
      </c>
      <c r="S162" s="30" t="s">
        <v>677</v>
      </c>
      <c r="T162" s="30" t="s">
        <v>677</v>
      </c>
      <c r="U162" s="30" t="s">
        <v>677</v>
      </c>
      <c r="V162" s="30" t="s">
        <v>677</v>
      </c>
      <c r="W162" s="30" t="s">
        <v>677</v>
      </c>
      <c r="X162" s="30" t="s">
        <v>677</v>
      </c>
    </row>
    <row r="163" spans="1:24" ht="15" customHeight="1" x14ac:dyDescent="0.25">
      <c r="A163" s="37"/>
      <c r="B163" s="38"/>
      <c r="C163" s="22" t="s">
        <v>272</v>
      </c>
      <c r="D163" s="22" t="s">
        <v>273</v>
      </c>
      <c r="E163" s="22" t="s">
        <v>275</v>
      </c>
      <c r="F163" s="22" t="s">
        <v>276</v>
      </c>
      <c r="G163" s="30" t="s">
        <v>676</v>
      </c>
      <c r="H163" s="30" t="s">
        <v>676</v>
      </c>
      <c r="I163" s="30" t="s">
        <v>676</v>
      </c>
      <c r="J163" s="30" t="s">
        <v>677</v>
      </c>
      <c r="K163" s="30" t="s">
        <v>677</v>
      </c>
      <c r="L163" s="30" t="s">
        <v>677</v>
      </c>
      <c r="M163" s="31" t="s">
        <v>676</v>
      </c>
      <c r="N163" s="31" t="s">
        <v>676</v>
      </c>
      <c r="O163" s="31" t="s">
        <v>676</v>
      </c>
      <c r="P163" s="30" t="s">
        <v>677</v>
      </c>
      <c r="Q163" s="30" t="s">
        <v>677</v>
      </c>
      <c r="R163" s="30" t="s">
        <v>677</v>
      </c>
      <c r="S163" s="30" t="s">
        <v>677</v>
      </c>
      <c r="T163" s="30" t="s">
        <v>677</v>
      </c>
      <c r="U163" s="30" t="s">
        <v>677</v>
      </c>
      <c r="V163" s="30" t="s">
        <v>677</v>
      </c>
      <c r="W163" s="30" t="s">
        <v>677</v>
      </c>
      <c r="X163" s="30" t="s">
        <v>677</v>
      </c>
    </row>
    <row r="164" spans="1:24" ht="15" customHeight="1" x14ac:dyDescent="0.25">
      <c r="A164" s="37"/>
      <c r="B164" s="38"/>
      <c r="C164" s="22" t="s">
        <v>272</v>
      </c>
      <c r="D164" s="22" t="s">
        <v>273</v>
      </c>
      <c r="E164" s="22" t="s">
        <v>277</v>
      </c>
      <c r="F164" s="22" t="s">
        <v>278</v>
      </c>
      <c r="G164" s="30" t="s">
        <v>676</v>
      </c>
      <c r="H164" s="30" t="s">
        <v>676</v>
      </c>
      <c r="I164" s="30" t="s">
        <v>676</v>
      </c>
      <c r="J164" s="30" t="s">
        <v>676</v>
      </c>
      <c r="K164" s="30" t="s">
        <v>676</v>
      </c>
      <c r="L164" s="30" t="s">
        <v>676</v>
      </c>
      <c r="M164" s="31" t="s">
        <v>676</v>
      </c>
      <c r="N164" s="31" t="s">
        <v>676</v>
      </c>
      <c r="O164" s="31" t="s">
        <v>676</v>
      </c>
      <c r="P164" s="30" t="s">
        <v>676</v>
      </c>
      <c r="Q164" s="30" t="s">
        <v>676</v>
      </c>
      <c r="R164" s="30" t="s">
        <v>676</v>
      </c>
      <c r="S164" s="30" t="s">
        <v>676</v>
      </c>
      <c r="T164" s="30" t="s">
        <v>676</v>
      </c>
      <c r="U164" s="30" t="s">
        <v>676</v>
      </c>
      <c r="V164" s="30" t="s">
        <v>677</v>
      </c>
      <c r="W164" s="30" t="s">
        <v>677</v>
      </c>
      <c r="X164" s="30" t="s">
        <v>677</v>
      </c>
    </row>
    <row r="165" spans="1:24" ht="15" customHeight="1" x14ac:dyDescent="0.25">
      <c r="A165" s="37"/>
      <c r="B165" s="38"/>
      <c r="C165" s="22" t="s">
        <v>272</v>
      </c>
      <c r="D165" s="22" t="s">
        <v>273</v>
      </c>
      <c r="E165" s="22" t="s">
        <v>279</v>
      </c>
      <c r="F165" s="22" t="s">
        <v>280</v>
      </c>
      <c r="G165" s="30" t="s">
        <v>676</v>
      </c>
      <c r="H165" s="30" t="s">
        <v>676</v>
      </c>
      <c r="I165" s="30" t="s">
        <v>676</v>
      </c>
      <c r="J165" s="30" t="s">
        <v>676</v>
      </c>
      <c r="K165" s="30" t="s">
        <v>676</v>
      </c>
      <c r="L165" s="30" t="s">
        <v>676</v>
      </c>
      <c r="M165" s="31" t="s">
        <v>676</v>
      </c>
      <c r="N165" s="31" t="s">
        <v>676</v>
      </c>
      <c r="O165" s="31" t="s">
        <v>676</v>
      </c>
      <c r="P165" s="30" t="s">
        <v>676</v>
      </c>
      <c r="Q165" s="30" t="s">
        <v>676</v>
      </c>
      <c r="R165" s="30" t="s">
        <v>676</v>
      </c>
      <c r="S165" s="30" t="s">
        <v>676</v>
      </c>
      <c r="T165" s="30" t="s">
        <v>676</v>
      </c>
      <c r="U165" s="30" t="s">
        <v>676</v>
      </c>
      <c r="V165" s="30" t="s">
        <v>677</v>
      </c>
      <c r="W165" s="30" t="s">
        <v>677</v>
      </c>
      <c r="X165" s="30" t="s">
        <v>677</v>
      </c>
    </row>
    <row r="166" spans="1:24" ht="15" customHeight="1" x14ac:dyDescent="0.25">
      <c r="A166" s="37"/>
      <c r="B166" s="38"/>
      <c r="C166" s="22" t="s">
        <v>282</v>
      </c>
      <c r="D166" s="22" t="s">
        <v>281</v>
      </c>
      <c r="E166" s="22" t="s">
        <v>283</v>
      </c>
      <c r="F166" s="22" t="s">
        <v>284</v>
      </c>
      <c r="G166" s="30" t="s">
        <v>676</v>
      </c>
      <c r="H166" s="30" t="s">
        <v>676</v>
      </c>
      <c r="I166" s="30" t="s">
        <v>676</v>
      </c>
      <c r="J166" s="30" t="s">
        <v>676</v>
      </c>
      <c r="K166" s="30" t="s">
        <v>676</v>
      </c>
      <c r="L166" s="30" t="s">
        <v>676</v>
      </c>
      <c r="M166" s="31" t="s">
        <v>676</v>
      </c>
      <c r="N166" s="31" t="s">
        <v>676</v>
      </c>
      <c r="O166" s="31" t="s">
        <v>676</v>
      </c>
      <c r="P166" s="30" t="s">
        <v>676</v>
      </c>
      <c r="Q166" s="30" t="s">
        <v>676</v>
      </c>
      <c r="R166" s="30" t="s">
        <v>676</v>
      </c>
      <c r="S166" s="30" t="s">
        <v>676</v>
      </c>
      <c r="T166" s="30" t="s">
        <v>676</v>
      </c>
      <c r="U166" s="30" t="s">
        <v>676</v>
      </c>
      <c r="V166" s="30" t="s">
        <v>677</v>
      </c>
      <c r="W166" s="30" t="s">
        <v>677</v>
      </c>
      <c r="X166" s="30" t="s">
        <v>677</v>
      </c>
    </row>
    <row r="167" spans="1:24" ht="15" customHeight="1" x14ac:dyDescent="0.25">
      <c r="A167" s="37"/>
      <c r="B167" s="38"/>
      <c r="C167" s="22" t="s">
        <v>282</v>
      </c>
      <c r="D167" s="22" t="s">
        <v>281</v>
      </c>
      <c r="E167" s="22" t="s">
        <v>285</v>
      </c>
      <c r="F167" s="22" t="s">
        <v>286</v>
      </c>
      <c r="G167" s="30" t="s">
        <v>676</v>
      </c>
      <c r="H167" s="30" t="s">
        <v>676</v>
      </c>
      <c r="I167" s="30" t="s">
        <v>676</v>
      </c>
      <c r="J167" s="30" t="s">
        <v>677</v>
      </c>
      <c r="K167" s="30" t="s">
        <v>677</v>
      </c>
      <c r="L167" s="30" t="s">
        <v>677</v>
      </c>
      <c r="M167" s="31" t="s">
        <v>676</v>
      </c>
      <c r="N167" s="31" t="s">
        <v>676</v>
      </c>
      <c r="O167" s="31" t="s">
        <v>676</v>
      </c>
      <c r="P167" s="30" t="s">
        <v>676</v>
      </c>
      <c r="Q167" s="30" t="s">
        <v>676</v>
      </c>
      <c r="R167" s="30" t="s">
        <v>676</v>
      </c>
      <c r="S167" s="30" t="s">
        <v>677</v>
      </c>
      <c r="T167" s="30" t="s">
        <v>677</v>
      </c>
      <c r="U167" s="30" t="s">
        <v>677</v>
      </c>
      <c r="V167" s="30" t="s">
        <v>677</v>
      </c>
      <c r="W167" s="30" t="s">
        <v>677</v>
      </c>
      <c r="X167" s="30" t="s">
        <v>677</v>
      </c>
    </row>
    <row r="168" spans="1:24" x14ac:dyDescent="0.25">
      <c r="A168" s="39"/>
      <c r="B168" s="40"/>
      <c r="C168" s="22" t="s">
        <v>282</v>
      </c>
      <c r="D168" s="22" t="s">
        <v>281</v>
      </c>
      <c r="E168" s="22" t="s">
        <v>287</v>
      </c>
      <c r="F168" s="22" t="s">
        <v>288</v>
      </c>
      <c r="G168" s="30" t="s">
        <v>676</v>
      </c>
      <c r="H168" s="30" t="s">
        <v>676</v>
      </c>
      <c r="I168" s="30" t="s">
        <v>676</v>
      </c>
      <c r="J168" s="30" t="s">
        <v>677</v>
      </c>
      <c r="K168" s="30" t="s">
        <v>677</v>
      </c>
      <c r="L168" s="30" t="s">
        <v>677</v>
      </c>
      <c r="M168" s="31" t="s">
        <v>676</v>
      </c>
      <c r="N168" s="31" t="s">
        <v>676</v>
      </c>
      <c r="O168" s="31" t="s">
        <v>676</v>
      </c>
      <c r="P168" s="30" t="s">
        <v>676</v>
      </c>
      <c r="Q168" s="30" t="s">
        <v>676</v>
      </c>
      <c r="R168" s="30" t="s">
        <v>676</v>
      </c>
      <c r="S168" s="30" t="s">
        <v>676</v>
      </c>
      <c r="T168" s="30" t="s">
        <v>676</v>
      </c>
      <c r="U168" s="30" t="s">
        <v>676</v>
      </c>
      <c r="V168" s="30" t="s">
        <v>677</v>
      </c>
      <c r="W168" s="30" t="s">
        <v>677</v>
      </c>
      <c r="X168" s="30" t="s">
        <v>677</v>
      </c>
    </row>
  </sheetData>
  <autoFilter ref="A8:X8" xr:uid="{9C981A60-7002-40EF-9CDA-A304337DA762}">
    <filterColumn colId="6" showButton="0"/>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2" showButton="0"/>
  </autoFilter>
  <mergeCells count="975">
    <mergeCell ref="S8:U8"/>
    <mergeCell ref="V8:X8"/>
    <mergeCell ref="A2:F2"/>
    <mergeCell ref="G2:XFD2"/>
    <mergeCell ref="A3:A4"/>
    <mergeCell ref="B3:B4"/>
    <mergeCell ref="D3:D4"/>
    <mergeCell ref="F3:F4"/>
    <mergeCell ref="G3:I3"/>
    <mergeCell ref="J3:L3"/>
    <mergeCell ref="M3:O3"/>
    <mergeCell ref="P3:R3"/>
    <mergeCell ref="S3:U3"/>
    <mergeCell ref="V3:X3"/>
    <mergeCell ref="A5:D7"/>
    <mergeCell ref="G9:I9"/>
    <mergeCell ref="J9:L9"/>
    <mergeCell ref="M9:O9"/>
    <mergeCell ref="P9:R9"/>
    <mergeCell ref="S9:U9"/>
    <mergeCell ref="V9:X9"/>
    <mergeCell ref="G11:I11"/>
    <mergeCell ref="J11:L11"/>
    <mergeCell ref="M11:O11"/>
    <mergeCell ref="P11:R11"/>
    <mergeCell ref="S11:U11"/>
    <mergeCell ref="V11:X11"/>
    <mergeCell ref="G10:I10"/>
    <mergeCell ref="J10:L10"/>
    <mergeCell ref="M10:O10"/>
    <mergeCell ref="P10:R10"/>
    <mergeCell ref="S10:U10"/>
    <mergeCell ref="V10:X10"/>
    <mergeCell ref="G8:I8"/>
    <mergeCell ref="J8:L8"/>
    <mergeCell ref="M8:O8"/>
    <mergeCell ref="P8:R8"/>
    <mergeCell ref="G13:I13"/>
    <mergeCell ref="J13:L13"/>
    <mergeCell ref="M13:O13"/>
    <mergeCell ref="P13:R13"/>
    <mergeCell ref="S13:U13"/>
    <mergeCell ref="V13:X13"/>
    <mergeCell ref="G12:I12"/>
    <mergeCell ref="J12:L12"/>
    <mergeCell ref="M12:O12"/>
    <mergeCell ref="P12:R12"/>
    <mergeCell ref="S12:U12"/>
    <mergeCell ref="V12:X12"/>
    <mergeCell ref="G15:I15"/>
    <mergeCell ref="J15:L15"/>
    <mergeCell ref="M15:O15"/>
    <mergeCell ref="P15:R15"/>
    <mergeCell ref="S15:U15"/>
    <mergeCell ref="V15:X15"/>
    <mergeCell ref="G14:I14"/>
    <mergeCell ref="J14:L14"/>
    <mergeCell ref="M14:O14"/>
    <mergeCell ref="P14:R14"/>
    <mergeCell ref="S14:U14"/>
    <mergeCell ref="V14:X14"/>
    <mergeCell ref="G17:I17"/>
    <mergeCell ref="J17:L17"/>
    <mergeCell ref="M17:O17"/>
    <mergeCell ref="P17:R17"/>
    <mergeCell ref="S17:U17"/>
    <mergeCell ref="V17:X17"/>
    <mergeCell ref="G16:I16"/>
    <mergeCell ref="J16:L16"/>
    <mergeCell ref="M16:O16"/>
    <mergeCell ref="P16:R16"/>
    <mergeCell ref="S16:U16"/>
    <mergeCell ref="V16:X16"/>
    <mergeCell ref="G19:I19"/>
    <mergeCell ref="J19:L19"/>
    <mergeCell ref="M19:O19"/>
    <mergeCell ref="P19:R19"/>
    <mergeCell ref="S19:U19"/>
    <mergeCell ref="V19:X19"/>
    <mergeCell ref="G18:I18"/>
    <mergeCell ref="J18:L18"/>
    <mergeCell ref="M18:O18"/>
    <mergeCell ref="P18:R18"/>
    <mergeCell ref="S18:U18"/>
    <mergeCell ref="V18:X18"/>
    <mergeCell ref="G21:I21"/>
    <mergeCell ref="J21:L21"/>
    <mergeCell ref="M21:O21"/>
    <mergeCell ref="P21:R21"/>
    <mergeCell ref="S21:U21"/>
    <mergeCell ref="V21:X21"/>
    <mergeCell ref="G20:I20"/>
    <mergeCell ref="J20:L20"/>
    <mergeCell ref="M20:O20"/>
    <mergeCell ref="P20:R20"/>
    <mergeCell ref="S20:U20"/>
    <mergeCell ref="V20:X20"/>
    <mergeCell ref="G23:I23"/>
    <mergeCell ref="J23:L23"/>
    <mergeCell ref="M23:O23"/>
    <mergeCell ref="P23:R23"/>
    <mergeCell ref="S23:U23"/>
    <mergeCell ref="V23:X23"/>
    <mergeCell ref="G22:I22"/>
    <mergeCell ref="J22:L22"/>
    <mergeCell ref="M22:O22"/>
    <mergeCell ref="P22:R22"/>
    <mergeCell ref="S22:U22"/>
    <mergeCell ref="V22:X22"/>
    <mergeCell ref="G25:I25"/>
    <mergeCell ref="J25:L25"/>
    <mergeCell ref="M25:O25"/>
    <mergeCell ref="P25:R25"/>
    <mergeCell ref="S25:U25"/>
    <mergeCell ref="V25:X25"/>
    <mergeCell ref="G24:I24"/>
    <mergeCell ref="J24:L24"/>
    <mergeCell ref="M24:O24"/>
    <mergeCell ref="P24:R24"/>
    <mergeCell ref="S24:U24"/>
    <mergeCell ref="V24:X24"/>
    <mergeCell ref="G27:I27"/>
    <mergeCell ref="J27:L27"/>
    <mergeCell ref="M27:O27"/>
    <mergeCell ref="P27:R27"/>
    <mergeCell ref="S27:U27"/>
    <mergeCell ref="V27:X27"/>
    <mergeCell ref="G26:I26"/>
    <mergeCell ref="J26:L26"/>
    <mergeCell ref="M26:O26"/>
    <mergeCell ref="P26:R26"/>
    <mergeCell ref="S26:U26"/>
    <mergeCell ref="V26:X26"/>
    <mergeCell ref="G29:I29"/>
    <mergeCell ref="J29:L29"/>
    <mergeCell ref="M29:O29"/>
    <mergeCell ref="P29:R29"/>
    <mergeCell ref="S29:U29"/>
    <mergeCell ref="V29:X29"/>
    <mergeCell ref="G28:I28"/>
    <mergeCell ref="J28:L28"/>
    <mergeCell ref="M28:O28"/>
    <mergeCell ref="P28:R28"/>
    <mergeCell ref="S28:U28"/>
    <mergeCell ref="V28:X28"/>
    <mergeCell ref="G31:I31"/>
    <mergeCell ref="J31:L31"/>
    <mergeCell ref="M31:O31"/>
    <mergeCell ref="P31:R31"/>
    <mergeCell ref="S31:U31"/>
    <mergeCell ref="V31:X31"/>
    <mergeCell ref="G30:I30"/>
    <mergeCell ref="J30:L30"/>
    <mergeCell ref="M30:O30"/>
    <mergeCell ref="P30:R30"/>
    <mergeCell ref="S30:U30"/>
    <mergeCell ref="V30:X30"/>
    <mergeCell ref="G33:I33"/>
    <mergeCell ref="J33:L33"/>
    <mergeCell ref="M33:O33"/>
    <mergeCell ref="P33:R33"/>
    <mergeCell ref="S33:U33"/>
    <mergeCell ref="V33:X33"/>
    <mergeCell ref="G32:I32"/>
    <mergeCell ref="J32:L32"/>
    <mergeCell ref="M32:O32"/>
    <mergeCell ref="P32:R32"/>
    <mergeCell ref="S32:U32"/>
    <mergeCell ref="V32:X32"/>
    <mergeCell ref="G35:I35"/>
    <mergeCell ref="J35:L35"/>
    <mergeCell ref="M35:O35"/>
    <mergeCell ref="P35:R35"/>
    <mergeCell ref="S35:U35"/>
    <mergeCell ref="V35:X35"/>
    <mergeCell ref="G34:I34"/>
    <mergeCell ref="J34:L34"/>
    <mergeCell ref="M34:O34"/>
    <mergeCell ref="P34:R34"/>
    <mergeCell ref="S34:U34"/>
    <mergeCell ref="V34:X34"/>
    <mergeCell ref="G37:I37"/>
    <mergeCell ref="J37:L37"/>
    <mergeCell ref="M37:O37"/>
    <mergeCell ref="P37:R37"/>
    <mergeCell ref="S37:U37"/>
    <mergeCell ref="V37:X37"/>
    <mergeCell ref="G36:I36"/>
    <mergeCell ref="J36:L36"/>
    <mergeCell ref="M36:O36"/>
    <mergeCell ref="P36:R36"/>
    <mergeCell ref="S36:U36"/>
    <mergeCell ref="V36:X36"/>
    <mergeCell ref="G39:I39"/>
    <mergeCell ref="J39:L39"/>
    <mergeCell ref="M39:O39"/>
    <mergeCell ref="P39:R39"/>
    <mergeCell ref="S39:U39"/>
    <mergeCell ref="V39:X39"/>
    <mergeCell ref="G38:I38"/>
    <mergeCell ref="J38:L38"/>
    <mergeCell ref="M38:O38"/>
    <mergeCell ref="P38:R38"/>
    <mergeCell ref="S38:U38"/>
    <mergeCell ref="V38:X38"/>
    <mergeCell ref="G41:I41"/>
    <mergeCell ref="J41:L41"/>
    <mergeCell ref="M41:O41"/>
    <mergeCell ref="P41:R41"/>
    <mergeCell ref="S41:U41"/>
    <mergeCell ref="V41:X41"/>
    <mergeCell ref="G40:I40"/>
    <mergeCell ref="J40:L40"/>
    <mergeCell ref="M40:O40"/>
    <mergeCell ref="P40:R40"/>
    <mergeCell ref="S40:U40"/>
    <mergeCell ref="V40:X40"/>
    <mergeCell ref="G43:I43"/>
    <mergeCell ref="J43:L43"/>
    <mergeCell ref="M43:O43"/>
    <mergeCell ref="P43:R43"/>
    <mergeCell ref="S43:U43"/>
    <mergeCell ref="V43:X43"/>
    <mergeCell ref="G42:I42"/>
    <mergeCell ref="J42:L42"/>
    <mergeCell ref="M42:O42"/>
    <mergeCell ref="P42:R42"/>
    <mergeCell ref="S42:U42"/>
    <mergeCell ref="V42:X42"/>
    <mergeCell ref="G45:I45"/>
    <mergeCell ref="J45:L45"/>
    <mergeCell ref="M45:O45"/>
    <mergeCell ref="P45:R45"/>
    <mergeCell ref="S45:U45"/>
    <mergeCell ref="V45:X45"/>
    <mergeCell ref="G44:I44"/>
    <mergeCell ref="J44:L44"/>
    <mergeCell ref="M44:O44"/>
    <mergeCell ref="P44:R44"/>
    <mergeCell ref="S44:U44"/>
    <mergeCell ref="V44:X44"/>
    <mergeCell ref="G47:I47"/>
    <mergeCell ref="J47:L47"/>
    <mergeCell ref="M47:O47"/>
    <mergeCell ref="P47:R47"/>
    <mergeCell ref="S47:U47"/>
    <mergeCell ref="V47:X47"/>
    <mergeCell ref="G46:I46"/>
    <mergeCell ref="J46:L46"/>
    <mergeCell ref="M46:O46"/>
    <mergeCell ref="P46:R46"/>
    <mergeCell ref="S46:U46"/>
    <mergeCell ref="V46:X46"/>
    <mergeCell ref="G49:I49"/>
    <mergeCell ref="J49:L49"/>
    <mergeCell ref="M49:O49"/>
    <mergeCell ref="P49:R49"/>
    <mergeCell ref="S49:U49"/>
    <mergeCell ref="V49:X49"/>
    <mergeCell ref="G48:I48"/>
    <mergeCell ref="J48:L48"/>
    <mergeCell ref="M48:O48"/>
    <mergeCell ref="P48:R48"/>
    <mergeCell ref="S48:U48"/>
    <mergeCell ref="V48:X48"/>
    <mergeCell ref="G51:I51"/>
    <mergeCell ref="J51:L51"/>
    <mergeCell ref="M51:O51"/>
    <mergeCell ref="P51:R51"/>
    <mergeCell ref="S51:U51"/>
    <mergeCell ref="V51:X51"/>
    <mergeCell ref="G50:I50"/>
    <mergeCell ref="J50:L50"/>
    <mergeCell ref="M50:O50"/>
    <mergeCell ref="P50:R50"/>
    <mergeCell ref="S50:U50"/>
    <mergeCell ref="V50:X50"/>
    <mergeCell ref="G53:I53"/>
    <mergeCell ref="J53:L53"/>
    <mergeCell ref="M53:O53"/>
    <mergeCell ref="P53:R53"/>
    <mergeCell ref="S53:U53"/>
    <mergeCell ref="V53:X53"/>
    <mergeCell ref="G52:I52"/>
    <mergeCell ref="J52:L52"/>
    <mergeCell ref="M52:O52"/>
    <mergeCell ref="P52:R52"/>
    <mergeCell ref="S52:U52"/>
    <mergeCell ref="V52:X52"/>
    <mergeCell ref="G55:I55"/>
    <mergeCell ref="J55:L55"/>
    <mergeCell ref="M55:O55"/>
    <mergeCell ref="P55:R55"/>
    <mergeCell ref="S55:U55"/>
    <mergeCell ref="V55:X55"/>
    <mergeCell ref="G54:I54"/>
    <mergeCell ref="J54:L54"/>
    <mergeCell ref="M54:O54"/>
    <mergeCell ref="P54:R54"/>
    <mergeCell ref="S54:U54"/>
    <mergeCell ref="V54:X54"/>
    <mergeCell ref="G57:I57"/>
    <mergeCell ref="J57:L57"/>
    <mergeCell ref="M57:O57"/>
    <mergeCell ref="P57:R57"/>
    <mergeCell ref="S57:U57"/>
    <mergeCell ref="V57:X57"/>
    <mergeCell ref="G56:I56"/>
    <mergeCell ref="J56:L56"/>
    <mergeCell ref="M56:O56"/>
    <mergeCell ref="P56:R56"/>
    <mergeCell ref="S56:U56"/>
    <mergeCell ref="V56:X56"/>
    <mergeCell ref="G59:I59"/>
    <mergeCell ref="J59:L59"/>
    <mergeCell ref="M59:O59"/>
    <mergeCell ref="P59:R59"/>
    <mergeCell ref="S59:U59"/>
    <mergeCell ref="V59:X59"/>
    <mergeCell ref="G58:I58"/>
    <mergeCell ref="J58:L58"/>
    <mergeCell ref="M58:O58"/>
    <mergeCell ref="P58:R58"/>
    <mergeCell ref="S58:U58"/>
    <mergeCell ref="V58:X58"/>
    <mergeCell ref="G61:I61"/>
    <mergeCell ref="J61:L61"/>
    <mergeCell ref="M61:O61"/>
    <mergeCell ref="P61:R61"/>
    <mergeCell ref="S61:U61"/>
    <mergeCell ref="V61:X61"/>
    <mergeCell ref="G60:I60"/>
    <mergeCell ref="J60:L60"/>
    <mergeCell ref="M60:O60"/>
    <mergeCell ref="P60:R60"/>
    <mergeCell ref="S60:U60"/>
    <mergeCell ref="V60:X60"/>
    <mergeCell ref="G63:I63"/>
    <mergeCell ref="J63:L63"/>
    <mergeCell ref="M63:O63"/>
    <mergeCell ref="P63:R63"/>
    <mergeCell ref="S63:U63"/>
    <mergeCell ref="V63:X63"/>
    <mergeCell ref="G62:I62"/>
    <mergeCell ref="J62:L62"/>
    <mergeCell ref="M62:O62"/>
    <mergeCell ref="P62:R62"/>
    <mergeCell ref="S62:U62"/>
    <mergeCell ref="V62:X62"/>
    <mergeCell ref="G65:I65"/>
    <mergeCell ref="J65:L65"/>
    <mergeCell ref="M65:O65"/>
    <mergeCell ref="P65:R65"/>
    <mergeCell ref="S65:U65"/>
    <mergeCell ref="V65:X65"/>
    <mergeCell ref="G64:I64"/>
    <mergeCell ref="J64:L64"/>
    <mergeCell ref="M64:O64"/>
    <mergeCell ref="P64:R64"/>
    <mergeCell ref="S64:U64"/>
    <mergeCell ref="V64:X64"/>
    <mergeCell ref="G67:I67"/>
    <mergeCell ref="J67:L67"/>
    <mergeCell ref="M67:O67"/>
    <mergeCell ref="P67:R67"/>
    <mergeCell ref="S67:U67"/>
    <mergeCell ref="V67:X67"/>
    <mergeCell ref="G66:I66"/>
    <mergeCell ref="J66:L66"/>
    <mergeCell ref="M66:O66"/>
    <mergeCell ref="P66:R66"/>
    <mergeCell ref="S66:U66"/>
    <mergeCell ref="V66:X66"/>
    <mergeCell ref="G69:I69"/>
    <mergeCell ref="J69:L69"/>
    <mergeCell ref="M69:O69"/>
    <mergeCell ref="P69:R69"/>
    <mergeCell ref="S69:U69"/>
    <mergeCell ref="V69:X69"/>
    <mergeCell ref="G68:I68"/>
    <mergeCell ref="J68:L68"/>
    <mergeCell ref="M68:O68"/>
    <mergeCell ref="P68:R68"/>
    <mergeCell ref="S68:U68"/>
    <mergeCell ref="V68:X68"/>
    <mergeCell ref="G71:I71"/>
    <mergeCell ref="J71:L71"/>
    <mergeCell ref="M71:O71"/>
    <mergeCell ref="P71:R71"/>
    <mergeCell ref="S71:U71"/>
    <mergeCell ref="V71:X71"/>
    <mergeCell ref="G70:I70"/>
    <mergeCell ref="J70:L70"/>
    <mergeCell ref="M70:O70"/>
    <mergeCell ref="P70:R70"/>
    <mergeCell ref="S70:U70"/>
    <mergeCell ref="V70:X70"/>
    <mergeCell ref="G73:I73"/>
    <mergeCell ref="J73:L73"/>
    <mergeCell ref="M73:O73"/>
    <mergeCell ref="P73:R73"/>
    <mergeCell ref="S73:U73"/>
    <mergeCell ref="V73:X73"/>
    <mergeCell ref="G72:I72"/>
    <mergeCell ref="J72:L72"/>
    <mergeCell ref="M72:O72"/>
    <mergeCell ref="P72:R72"/>
    <mergeCell ref="S72:U72"/>
    <mergeCell ref="V72:X72"/>
    <mergeCell ref="G75:I75"/>
    <mergeCell ref="J75:L75"/>
    <mergeCell ref="M75:O75"/>
    <mergeCell ref="P75:R75"/>
    <mergeCell ref="S75:U75"/>
    <mergeCell ref="V75:X75"/>
    <mergeCell ref="G74:I74"/>
    <mergeCell ref="J74:L74"/>
    <mergeCell ref="M74:O74"/>
    <mergeCell ref="P74:R74"/>
    <mergeCell ref="S74:U74"/>
    <mergeCell ref="V74:X74"/>
    <mergeCell ref="G77:I77"/>
    <mergeCell ref="J77:L77"/>
    <mergeCell ref="M77:O77"/>
    <mergeCell ref="P77:R77"/>
    <mergeCell ref="S77:U77"/>
    <mergeCell ref="V77:X77"/>
    <mergeCell ref="G76:I76"/>
    <mergeCell ref="J76:L76"/>
    <mergeCell ref="M76:O76"/>
    <mergeCell ref="P76:R76"/>
    <mergeCell ref="S76:U76"/>
    <mergeCell ref="V76:X76"/>
    <mergeCell ref="G79:I79"/>
    <mergeCell ref="J79:L79"/>
    <mergeCell ref="M79:O79"/>
    <mergeCell ref="P79:R79"/>
    <mergeCell ref="S79:U79"/>
    <mergeCell ref="V79:X79"/>
    <mergeCell ref="G78:I78"/>
    <mergeCell ref="J78:L78"/>
    <mergeCell ref="M78:O78"/>
    <mergeCell ref="P78:R78"/>
    <mergeCell ref="S78:U78"/>
    <mergeCell ref="V78:X78"/>
    <mergeCell ref="G81:I81"/>
    <mergeCell ref="J81:L81"/>
    <mergeCell ref="M81:O81"/>
    <mergeCell ref="P81:R81"/>
    <mergeCell ref="S81:U81"/>
    <mergeCell ref="V81:X81"/>
    <mergeCell ref="G80:I80"/>
    <mergeCell ref="J80:L80"/>
    <mergeCell ref="M80:O80"/>
    <mergeCell ref="P80:R80"/>
    <mergeCell ref="S80:U80"/>
    <mergeCell ref="V80:X80"/>
    <mergeCell ref="G83:I83"/>
    <mergeCell ref="J83:L83"/>
    <mergeCell ref="M83:O83"/>
    <mergeCell ref="P83:R83"/>
    <mergeCell ref="S83:U83"/>
    <mergeCell ref="V83:X83"/>
    <mergeCell ref="G82:I82"/>
    <mergeCell ref="J82:L82"/>
    <mergeCell ref="M82:O82"/>
    <mergeCell ref="P82:R82"/>
    <mergeCell ref="S82:U82"/>
    <mergeCell ref="V82:X82"/>
    <mergeCell ref="G85:I85"/>
    <mergeCell ref="J85:L85"/>
    <mergeCell ref="M85:O85"/>
    <mergeCell ref="P85:R85"/>
    <mergeCell ref="S85:U85"/>
    <mergeCell ref="V85:X85"/>
    <mergeCell ref="G84:I84"/>
    <mergeCell ref="J84:L84"/>
    <mergeCell ref="M84:O84"/>
    <mergeCell ref="P84:R84"/>
    <mergeCell ref="S84:U84"/>
    <mergeCell ref="V84:X84"/>
    <mergeCell ref="G87:I87"/>
    <mergeCell ref="J87:L87"/>
    <mergeCell ref="M87:O87"/>
    <mergeCell ref="P87:R87"/>
    <mergeCell ref="S87:U87"/>
    <mergeCell ref="V87:X87"/>
    <mergeCell ref="G86:I86"/>
    <mergeCell ref="J86:L86"/>
    <mergeCell ref="M86:O86"/>
    <mergeCell ref="P86:R86"/>
    <mergeCell ref="S86:U86"/>
    <mergeCell ref="V86:X86"/>
    <mergeCell ref="G89:I89"/>
    <mergeCell ref="J89:L89"/>
    <mergeCell ref="M89:O89"/>
    <mergeCell ref="P89:R89"/>
    <mergeCell ref="S89:U89"/>
    <mergeCell ref="V89:X89"/>
    <mergeCell ref="G88:I88"/>
    <mergeCell ref="J88:L88"/>
    <mergeCell ref="M88:O88"/>
    <mergeCell ref="P88:R88"/>
    <mergeCell ref="S88:U88"/>
    <mergeCell ref="V88:X88"/>
    <mergeCell ref="G91:I91"/>
    <mergeCell ref="J91:L91"/>
    <mergeCell ref="M91:O91"/>
    <mergeCell ref="P91:R91"/>
    <mergeCell ref="S91:U91"/>
    <mergeCell ref="V91:X91"/>
    <mergeCell ref="G90:I90"/>
    <mergeCell ref="J90:L90"/>
    <mergeCell ref="M90:O90"/>
    <mergeCell ref="P90:R90"/>
    <mergeCell ref="S90:U90"/>
    <mergeCell ref="V90:X90"/>
    <mergeCell ref="G93:I93"/>
    <mergeCell ref="J93:L93"/>
    <mergeCell ref="M93:O93"/>
    <mergeCell ref="P93:R93"/>
    <mergeCell ref="S93:U93"/>
    <mergeCell ref="V93:X93"/>
    <mergeCell ref="G92:I92"/>
    <mergeCell ref="J92:L92"/>
    <mergeCell ref="M92:O92"/>
    <mergeCell ref="P92:R92"/>
    <mergeCell ref="S92:U92"/>
    <mergeCell ref="V92:X92"/>
    <mergeCell ref="G95:I95"/>
    <mergeCell ref="J95:L95"/>
    <mergeCell ref="M95:O95"/>
    <mergeCell ref="P95:R95"/>
    <mergeCell ref="S95:U95"/>
    <mergeCell ref="V95:X95"/>
    <mergeCell ref="G94:I94"/>
    <mergeCell ref="J94:L94"/>
    <mergeCell ref="M94:O94"/>
    <mergeCell ref="P94:R94"/>
    <mergeCell ref="S94:U94"/>
    <mergeCell ref="V94:X94"/>
    <mergeCell ref="G97:I97"/>
    <mergeCell ref="J97:L97"/>
    <mergeCell ref="M97:O97"/>
    <mergeCell ref="P97:R97"/>
    <mergeCell ref="S97:U97"/>
    <mergeCell ref="V97:X97"/>
    <mergeCell ref="G96:I96"/>
    <mergeCell ref="J96:L96"/>
    <mergeCell ref="M96:O96"/>
    <mergeCell ref="P96:R96"/>
    <mergeCell ref="S96:U96"/>
    <mergeCell ref="V96:X96"/>
    <mergeCell ref="G99:I99"/>
    <mergeCell ref="J99:L99"/>
    <mergeCell ref="M99:O99"/>
    <mergeCell ref="P99:R99"/>
    <mergeCell ref="S99:U99"/>
    <mergeCell ref="V99:X99"/>
    <mergeCell ref="G98:I98"/>
    <mergeCell ref="J98:L98"/>
    <mergeCell ref="M98:O98"/>
    <mergeCell ref="P98:R98"/>
    <mergeCell ref="S98:U98"/>
    <mergeCell ref="V98:X98"/>
    <mergeCell ref="G101:I101"/>
    <mergeCell ref="J101:L101"/>
    <mergeCell ref="M101:O101"/>
    <mergeCell ref="P101:R101"/>
    <mergeCell ref="S101:U101"/>
    <mergeCell ref="V101:X101"/>
    <mergeCell ref="G100:I100"/>
    <mergeCell ref="J100:L100"/>
    <mergeCell ref="M100:O100"/>
    <mergeCell ref="P100:R100"/>
    <mergeCell ref="S100:U100"/>
    <mergeCell ref="V100:X100"/>
    <mergeCell ref="G103:I103"/>
    <mergeCell ref="J103:L103"/>
    <mergeCell ref="M103:O103"/>
    <mergeCell ref="P103:R103"/>
    <mergeCell ref="S103:U103"/>
    <mergeCell ref="V103:X103"/>
    <mergeCell ref="G102:I102"/>
    <mergeCell ref="J102:L102"/>
    <mergeCell ref="M102:O102"/>
    <mergeCell ref="P102:R102"/>
    <mergeCell ref="S102:U102"/>
    <mergeCell ref="V102:X102"/>
    <mergeCell ref="G105:I105"/>
    <mergeCell ref="J105:L105"/>
    <mergeCell ref="M105:O105"/>
    <mergeCell ref="P105:R105"/>
    <mergeCell ref="S105:U105"/>
    <mergeCell ref="V105:X105"/>
    <mergeCell ref="G104:I104"/>
    <mergeCell ref="J104:L104"/>
    <mergeCell ref="M104:O104"/>
    <mergeCell ref="P104:R104"/>
    <mergeCell ref="S104:U104"/>
    <mergeCell ref="V104:X104"/>
    <mergeCell ref="G107:I107"/>
    <mergeCell ref="J107:L107"/>
    <mergeCell ref="M107:O107"/>
    <mergeCell ref="P107:R107"/>
    <mergeCell ref="S107:U107"/>
    <mergeCell ref="V107:X107"/>
    <mergeCell ref="G106:I106"/>
    <mergeCell ref="J106:L106"/>
    <mergeCell ref="M106:O106"/>
    <mergeCell ref="P106:R106"/>
    <mergeCell ref="S106:U106"/>
    <mergeCell ref="V106:X106"/>
    <mergeCell ref="G109:I109"/>
    <mergeCell ref="J109:L109"/>
    <mergeCell ref="M109:O109"/>
    <mergeCell ref="P109:R109"/>
    <mergeCell ref="S109:U109"/>
    <mergeCell ref="V109:X109"/>
    <mergeCell ref="G108:I108"/>
    <mergeCell ref="J108:L108"/>
    <mergeCell ref="M108:O108"/>
    <mergeCell ref="P108:R108"/>
    <mergeCell ref="S108:U108"/>
    <mergeCell ref="V108:X108"/>
    <mergeCell ref="G111:I111"/>
    <mergeCell ref="J111:L111"/>
    <mergeCell ref="M111:O111"/>
    <mergeCell ref="P111:R111"/>
    <mergeCell ref="S111:U111"/>
    <mergeCell ref="V111:X111"/>
    <mergeCell ref="G110:I110"/>
    <mergeCell ref="J110:L110"/>
    <mergeCell ref="M110:O110"/>
    <mergeCell ref="P110:R110"/>
    <mergeCell ref="S110:U110"/>
    <mergeCell ref="V110:X110"/>
    <mergeCell ref="G113:I113"/>
    <mergeCell ref="J113:L113"/>
    <mergeCell ref="M113:O113"/>
    <mergeCell ref="P113:R113"/>
    <mergeCell ref="S113:U113"/>
    <mergeCell ref="V113:X113"/>
    <mergeCell ref="G112:I112"/>
    <mergeCell ref="J112:L112"/>
    <mergeCell ref="M112:O112"/>
    <mergeCell ref="P112:R112"/>
    <mergeCell ref="S112:U112"/>
    <mergeCell ref="V112:X112"/>
    <mergeCell ref="G115:I115"/>
    <mergeCell ref="J115:L115"/>
    <mergeCell ref="M115:O115"/>
    <mergeCell ref="P115:R115"/>
    <mergeCell ref="S115:U115"/>
    <mergeCell ref="V115:X115"/>
    <mergeCell ref="G114:I114"/>
    <mergeCell ref="J114:L114"/>
    <mergeCell ref="M114:O114"/>
    <mergeCell ref="P114:R114"/>
    <mergeCell ref="S114:U114"/>
    <mergeCell ref="V114:X114"/>
    <mergeCell ref="G117:I117"/>
    <mergeCell ref="J117:L117"/>
    <mergeCell ref="M117:O117"/>
    <mergeCell ref="P117:R117"/>
    <mergeCell ref="S117:U117"/>
    <mergeCell ref="V117:X117"/>
    <mergeCell ref="G116:I116"/>
    <mergeCell ref="J116:L116"/>
    <mergeCell ref="M116:O116"/>
    <mergeCell ref="P116:R116"/>
    <mergeCell ref="S116:U116"/>
    <mergeCell ref="V116:X116"/>
    <mergeCell ref="G119:I119"/>
    <mergeCell ref="J119:L119"/>
    <mergeCell ref="M119:O119"/>
    <mergeCell ref="P119:R119"/>
    <mergeCell ref="S119:U119"/>
    <mergeCell ref="V119:X119"/>
    <mergeCell ref="G118:I118"/>
    <mergeCell ref="J118:L118"/>
    <mergeCell ref="M118:O118"/>
    <mergeCell ref="P118:R118"/>
    <mergeCell ref="S118:U118"/>
    <mergeCell ref="V118:X118"/>
    <mergeCell ref="G121:I121"/>
    <mergeCell ref="J121:L121"/>
    <mergeCell ref="M121:O121"/>
    <mergeCell ref="P121:R121"/>
    <mergeCell ref="S121:U121"/>
    <mergeCell ref="V121:X121"/>
    <mergeCell ref="G120:I120"/>
    <mergeCell ref="J120:L120"/>
    <mergeCell ref="M120:O120"/>
    <mergeCell ref="P120:R120"/>
    <mergeCell ref="S120:U120"/>
    <mergeCell ref="V120:X120"/>
    <mergeCell ref="G123:I123"/>
    <mergeCell ref="J123:L123"/>
    <mergeCell ref="M123:O123"/>
    <mergeCell ref="P123:R123"/>
    <mergeCell ref="S123:U123"/>
    <mergeCell ref="V123:X123"/>
    <mergeCell ref="G122:I122"/>
    <mergeCell ref="J122:L122"/>
    <mergeCell ref="M122:O122"/>
    <mergeCell ref="P122:R122"/>
    <mergeCell ref="S122:U122"/>
    <mergeCell ref="V122:X122"/>
    <mergeCell ref="G125:I125"/>
    <mergeCell ref="J125:L125"/>
    <mergeCell ref="M125:O125"/>
    <mergeCell ref="P125:R125"/>
    <mergeCell ref="S125:U125"/>
    <mergeCell ref="V125:X125"/>
    <mergeCell ref="G124:I124"/>
    <mergeCell ref="J124:L124"/>
    <mergeCell ref="M124:O124"/>
    <mergeCell ref="P124:R124"/>
    <mergeCell ref="S124:U124"/>
    <mergeCell ref="V124:X124"/>
    <mergeCell ref="G127:I127"/>
    <mergeCell ref="J127:L127"/>
    <mergeCell ref="M127:O127"/>
    <mergeCell ref="P127:R127"/>
    <mergeCell ref="S127:U127"/>
    <mergeCell ref="V127:X127"/>
    <mergeCell ref="G126:I126"/>
    <mergeCell ref="J126:L126"/>
    <mergeCell ref="M126:O126"/>
    <mergeCell ref="P126:R126"/>
    <mergeCell ref="S126:U126"/>
    <mergeCell ref="V126:X126"/>
    <mergeCell ref="G129:I129"/>
    <mergeCell ref="J129:L129"/>
    <mergeCell ref="M129:O129"/>
    <mergeCell ref="P129:R129"/>
    <mergeCell ref="S129:U129"/>
    <mergeCell ref="V129:X129"/>
    <mergeCell ref="G128:I128"/>
    <mergeCell ref="J128:L128"/>
    <mergeCell ref="M128:O128"/>
    <mergeCell ref="P128:R128"/>
    <mergeCell ref="S128:U128"/>
    <mergeCell ref="V128:X128"/>
    <mergeCell ref="G131:I131"/>
    <mergeCell ref="J131:L131"/>
    <mergeCell ref="M131:O131"/>
    <mergeCell ref="P131:R131"/>
    <mergeCell ref="S131:U131"/>
    <mergeCell ref="V131:X131"/>
    <mergeCell ref="G130:I130"/>
    <mergeCell ref="J130:L130"/>
    <mergeCell ref="M130:O130"/>
    <mergeCell ref="P130:R130"/>
    <mergeCell ref="S130:U130"/>
    <mergeCell ref="V130:X130"/>
    <mergeCell ref="G133:I133"/>
    <mergeCell ref="J133:L133"/>
    <mergeCell ref="M133:O133"/>
    <mergeCell ref="P133:R133"/>
    <mergeCell ref="S133:U133"/>
    <mergeCell ref="V133:X133"/>
    <mergeCell ref="G132:I132"/>
    <mergeCell ref="J132:L132"/>
    <mergeCell ref="M132:O132"/>
    <mergeCell ref="P132:R132"/>
    <mergeCell ref="S132:U132"/>
    <mergeCell ref="V132:X132"/>
    <mergeCell ref="G135:I135"/>
    <mergeCell ref="J135:L135"/>
    <mergeCell ref="M135:O135"/>
    <mergeCell ref="P135:R135"/>
    <mergeCell ref="S135:U135"/>
    <mergeCell ref="V135:X135"/>
    <mergeCell ref="G134:I134"/>
    <mergeCell ref="J134:L134"/>
    <mergeCell ref="M134:O134"/>
    <mergeCell ref="P134:R134"/>
    <mergeCell ref="S134:U134"/>
    <mergeCell ref="V134:X134"/>
    <mergeCell ref="G137:I137"/>
    <mergeCell ref="J137:L137"/>
    <mergeCell ref="M137:O137"/>
    <mergeCell ref="P137:R137"/>
    <mergeCell ref="S137:U137"/>
    <mergeCell ref="V137:X137"/>
    <mergeCell ref="G136:I136"/>
    <mergeCell ref="J136:L136"/>
    <mergeCell ref="M136:O136"/>
    <mergeCell ref="P136:R136"/>
    <mergeCell ref="S136:U136"/>
    <mergeCell ref="V136:X136"/>
    <mergeCell ref="G139:I139"/>
    <mergeCell ref="J139:L139"/>
    <mergeCell ref="M139:O139"/>
    <mergeCell ref="P139:R139"/>
    <mergeCell ref="S139:U139"/>
    <mergeCell ref="V139:X139"/>
    <mergeCell ref="G138:I138"/>
    <mergeCell ref="J138:L138"/>
    <mergeCell ref="M138:O138"/>
    <mergeCell ref="P138:R138"/>
    <mergeCell ref="S138:U138"/>
    <mergeCell ref="V138:X138"/>
    <mergeCell ref="G141:I141"/>
    <mergeCell ref="J141:L141"/>
    <mergeCell ref="M141:O141"/>
    <mergeCell ref="P141:R141"/>
    <mergeCell ref="S141:U141"/>
    <mergeCell ref="V141:X141"/>
    <mergeCell ref="G140:I140"/>
    <mergeCell ref="J140:L140"/>
    <mergeCell ref="M140:O140"/>
    <mergeCell ref="P140:R140"/>
    <mergeCell ref="S140:U140"/>
    <mergeCell ref="V140:X140"/>
    <mergeCell ref="G143:I143"/>
    <mergeCell ref="J143:L143"/>
    <mergeCell ref="M143:O143"/>
    <mergeCell ref="P143:R143"/>
    <mergeCell ref="S143:U143"/>
    <mergeCell ref="V143:X143"/>
    <mergeCell ref="G142:I142"/>
    <mergeCell ref="J142:L142"/>
    <mergeCell ref="M142:O142"/>
    <mergeCell ref="P142:R142"/>
    <mergeCell ref="S142:U142"/>
    <mergeCell ref="V142:X142"/>
    <mergeCell ref="G145:I145"/>
    <mergeCell ref="J145:L145"/>
    <mergeCell ref="M145:O145"/>
    <mergeCell ref="P145:R145"/>
    <mergeCell ref="S145:U145"/>
    <mergeCell ref="V145:X145"/>
    <mergeCell ref="G144:I144"/>
    <mergeCell ref="J144:L144"/>
    <mergeCell ref="M144:O144"/>
    <mergeCell ref="P144:R144"/>
    <mergeCell ref="S144:U144"/>
    <mergeCell ref="V144:X144"/>
    <mergeCell ref="G147:I147"/>
    <mergeCell ref="J147:L147"/>
    <mergeCell ref="M147:O147"/>
    <mergeCell ref="P147:R147"/>
    <mergeCell ref="S147:U147"/>
    <mergeCell ref="V147:X147"/>
    <mergeCell ref="G146:I146"/>
    <mergeCell ref="J146:L146"/>
    <mergeCell ref="M146:O146"/>
    <mergeCell ref="P146:R146"/>
    <mergeCell ref="S146:U146"/>
    <mergeCell ref="V146:X146"/>
    <mergeCell ref="G149:I149"/>
    <mergeCell ref="J149:L149"/>
    <mergeCell ref="M149:O149"/>
    <mergeCell ref="P149:R149"/>
    <mergeCell ref="S149:U149"/>
    <mergeCell ref="V149:X149"/>
    <mergeCell ref="G148:I148"/>
    <mergeCell ref="J148:L148"/>
    <mergeCell ref="M148:O148"/>
    <mergeCell ref="P148:R148"/>
    <mergeCell ref="S148:U148"/>
    <mergeCell ref="V148:X148"/>
    <mergeCell ref="G151:I151"/>
    <mergeCell ref="J151:L151"/>
    <mergeCell ref="M151:O151"/>
    <mergeCell ref="P151:R151"/>
    <mergeCell ref="S151:U151"/>
    <mergeCell ref="V151:X151"/>
    <mergeCell ref="G150:I150"/>
    <mergeCell ref="J150:L150"/>
    <mergeCell ref="M150:O150"/>
    <mergeCell ref="P150:R150"/>
    <mergeCell ref="S150:U150"/>
    <mergeCell ref="V150:X150"/>
    <mergeCell ref="G153:I153"/>
    <mergeCell ref="J153:L153"/>
    <mergeCell ref="M153:O153"/>
    <mergeCell ref="P153:R153"/>
    <mergeCell ref="S153:U153"/>
    <mergeCell ref="V153:X153"/>
    <mergeCell ref="G152:I152"/>
    <mergeCell ref="J152:L152"/>
    <mergeCell ref="M152:O152"/>
    <mergeCell ref="P152:R152"/>
    <mergeCell ref="S152:U152"/>
    <mergeCell ref="V152:X152"/>
    <mergeCell ref="G156:I156"/>
    <mergeCell ref="J156:L156"/>
    <mergeCell ref="M156:O156"/>
    <mergeCell ref="P156:R156"/>
    <mergeCell ref="S156:U156"/>
    <mergeCell ref="V156:X156"/>
    <mergeCell ref="G154:I154"/>
    <mergeCell ref="J154:L154"/>
    <mergeCell ref="M154:O154"/>
    <mergeCell ref="P154:R154"/>
    <mergeCell ref="S154:U154"/>
    <mergeCell ref="V154:X154"/>
    <mergeCell ref="A155:XFD155"/>
    <mergeCell ref="A156:B168"/>
    <mergeCell ref="G158:I158"/>
    <mergeCell ref="J158:L158"/>
    <mergeCell ref="M158:O158"/>
    <mergeCell ref="P158:R158"/>
    <mergeCell ref="S158:U158"/>
    <mergeCell ref="V158:X158"/>
    <mergeCell ref="G157:I157"/>
    <mergeCell ref="J157:L157"/>
    <mergeCell ref="M157:O157"/>
    <mergeCell ref="P157:R157"/>
    <mergeCell ref="S157:U157"/>
    <mergeCell ref="V157:X157"/>
    <mergeCell ref="G160:I160"/>
    <mergeCell ref="J160:L160"/>
    <mergeCell ref="M160:O160"/>
    <mergeCell ref="P160:R160"/>
    <mergeCell ref="S160:U160"/>
    <mergeCell ref="V160:X160"/>
    <mergeCell ref="G159:I159"/>
    <mergeCell ref="J159:L159"/>
    <mergeCell ref="M159:O159"/>
    <mergeCell ref="P159:R159"/>
    <mergeCell ref="S159:U159"/>
    <mergeCell ref="V159:X159"/>
    <mergeCell ref="G162:I162"/>
    <mergeCell ref="J162:L162"/>
    <mergeCell ref="M162:O162"/>
    <mergeCell ref="P162:R162"/>
    <mergeCell ref="S162:U162"/>
    <mergeCell ref="V162:X162"/>
    <mergeCell ref="G161:I161"/>
    <mergeCell ref="J161:L161"/>
    <mergeCell ref="M161:O161"/>
    <mergeCell ref="P161:R161"/>
    <mergeCell ref="S161:U161"/>
    <mergeCell ref="V161:X161"/>
    <mergeCell ref="G164:I164"/>
    <mergeCell ref="J164:L164"/>
    <mergeCell ref="M164:O164"/>
    <mergeCell ref="P164:R164"/>
    <mergeCell ref="S164:U164"/>
    <mergeCell ref="V164:X164"/>
    <mergeCell ref="G163:I163"/>
    <mergeCell ref="J163:L163"/>
    <mergeCell ref="M163:O163"/>
    <mergeCell ref="P163:R163"/>
    <mergeCell ref="S163:U163"/>
    <mergeCell ref="V163:X163"/>
    <mergeCell ref="G166:I166"/>
    <mergeCell ref="J166:L166"/>
    <mergeCell ref="M166:O166"/>
    <mergeCell ref="P166:R166"/>
    <mergeCell ref="S166:U166"/>
    <mergeCell ref="V166:X166"/>
    <mergeCell ref="G165:I165"/>
    <mergeCell ref="J165:L165"/>
    <mergeCell ref="M165:O165"/>
    <mergeCell ref="P165:R165"/>
    <mergeCell ref="S165:U165"/>
    <mergeCell ref="V165:X165"/>
    <mergeCell ref="G168:I168"/>
    <mergeCell ref="J168:L168"/>
    <mergeCell ref="M168:O168"/>
    <mergeCell ref="P168:R168"/>
    <mergeCell ref="S168:U168"/>
    <mergeCell ref="V168:X168"/>
    <mergeCell ref="G167:I167"/>
    <mergeCell ref="J167:L167"/>
    <mergeCell ref="M167:O167"/>
    <mergeCell ref="P167:R167"/>
    <mergeCell ref="S167:U167"/>
    <mergeCell ref="V167:X167"/>
  </mergeCells>
  <conditionalFormatting sqref="G9:X154">
    <cfRule type="containsText" dxfId="5" priority="5" operator="containsText" text="Target met">
      <formula>NOT(ISERROR(SEARCH("Target met",G9)))</formula>
    </cfRule>
    <cfRule type="containsText" dxfId="4" priority="6" operator="containsText" text="Target not met">
      <formula>NOT(ISERROR(SEARCH("Target not met",G9)))</formula>
    </cfRule>
  </conditionalFormatting>
  <conditionalFormatting sqref="G156:X159 G168:X168 G160:U167">
    <cfRule type="containsText" dxfId="3" priority="3" operator="containsText" text="Target met">
      <formula>NOT(ISERROR(SEARCH("Target met",G156)))</formula>
    </cfRule>
    <cfRule type="containsText" dxfId="2" priority="4" operator="containsText" text="Target not met">
      <formula>NOT(ISERROR(SEARCH("Target not met",G156)))</formula>
    </cfRule>
  </conditionalFormatting>
  <conditionalFormatting sqref="V160:X167">
    <cfRule type="containsText" dxfId="1" priority="1" operator="containsText" text="Target met">
      <formula>NOT(ISERROR(SEARCH("Target met",V160)))</formula>
    </cfRule>
    <cfRule type="containsText" dxfId="0" priority="2" operator="containsText" text="Target not met">
      <formula>NOT(ISERROR(SEARCH("Target not met",V160)))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E64B5-99CD-41D1-AA7E-F9E71C86A1F8}">
  <dimension ref="A1:D7"/>
  <sheetViews>
    <sheetView zoomScale="80" zoomScaleNormal="80" workbookViewId="0">
      <selection activeCell="C2" sqref="C2"/>
    </sheetView>
  </sheetViews>
  <sheetFormatPr defaultColWidth="0" defaultRowHeight="15" zeroHeight="1" x14ac:dyDescent="0.25"/>
  <cols>
    <col min="1" max="1" width="15.85546875" customWidth="1"/>
    <col min="2" max="2" width="53.5703125" customWidth="1"/>
    <col min="3" max="3" width="84.42578125" customWidth="1"/>
    <col min="4" max="4" width="70" customWidth="1"/>
    <col min="5" max="16384" width="9.140625" hidden="1"/>
  </cols>
  <sheetData>
    <row r="1" spans="1:4" ht="60.75" customHeight="1" x14ac:dyDescent="0.25">
      <c r="A1" s="51" t="s">
        <v>719</v>
      </c>
      <c r="B1" s="52"/>
      <c r="C1" s="24" t="s">
        <v>683</v>
      </c>
      <c r="D1" s="14" t="s">
        <v>720</v>
      </c>
    </row>
    <row r="2" spans="1:4" ht="150" x14ac:dyDescent="0.25">
      <c r="A2" s="53" t="s">
        <v>705</v>
      </c>
      <c r="B2" s="54"/>
      <c r="C2" s="13" t="s">
        <v>700</v>
      </c>
      <c r="D2" s="8" t="s">
        <v>688</v>
      </c>
    </row>
    <row r="3" spans="1:4" ht="240" x14ac:dyDescent="0.25">
      <c r="A3" s="55" t="s">
        <v>697</v>
      </c>
      <c r="B3" s="56"/>
      <c r="C3" s="9" t="s">
        <v>714</v>
      </c>
      <c r="D3" s="8" t="s">
        <v>684</v>
      </c>
    </row>
    <row r="4" spans="1:4" ht="195" x14ac:dyDescent="0.25">
      <c r="A4" s="57" t="s">
        <v>706</v>
      </c>
      <c r="B4" s="58"/>
      <c r="C4" s="10" t="s">
        <v>701</v>
      </c>
      <c r="D4" s="10" t="s">
        <v>715</v>
      </c>
    </row>
    <row r="5" spans="1:4" ht="164.45" customHeight="1" x14ac:dyDescent="0.25">
      <c r="A5" s="59" t="s">
        <v>707</v>
      </c>
      <c r="B5" s="60"/>
      <c r="C5" s="11" t="s">
        <v>702</v>
      </c>
      <c r="D5" s="11" t="s">
        <v>685</v>
      </c>
    </row>
    <row r="6" spans="1:4" ht="255" x14ac:dyDescent="0.25">
      <c r="A6" s="53" t="s">
        <v>709</v>
      </c>
      <c r="B6" s="54"/>
      <c r="C6" s="25" t="s">
        <v>703</v>
      </c>
      <c r="D6" s="12" t="s">
        <v>687</v>
      </c>
    </row>
    <row r="7" spans="1:4" ht="63" customHeight="1" x14ac:dyDescent="0.25">
      <c r="A7" s="55" t="s">
        <v>708</v>
      </c>
      <c r="B7" s="56"/>
      <c r="C7" s="26" t="s">
        <v>704</v>
      </c>
      <c r="D7" s="13" t="s">
        <v>686</v>
      </c>
    </row>
  </sheetData>
  <mergeCells count="7">
    <mergeCell ref="A1:B1"/>
    <mergeCell ref="A2:B2"/>
    <mergeCell ref="A3:B3"/>
    <mergeCell ref="A4:B4"/>
    <mergeCell ref="A7:B7"/>
    <mergeCell ref="A6:B6"/>
    <mergeCell ref="A5: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58DB1-35F3-4D32-8A30-C4DF08872F9C}">
  <dimension ref="A1:E50"/>
  <sheetViews>
    <sheetView zoomScale="80" zoomScaleNormal="80" workbookViewId="0">
      <selection activeCell="B10" sqref="B10"/>
    </sheetView>
  </sheetViews>
  <sheetFormatPr defaultColWidth="0" defaultRowHeight="15" zeroHeight="1" x14ac:dyDescent="0.25"/>
  <cols>
    <col min="1" max="1" width="20.85546875" bestFit="1" customWidth="1"/>
    <col min="2" max="2" width="55" bestFit="1" customWidth="1"/>
    <col min="3" max="3" width="52.7109375" bestFit="1" customWidth="1"/>
    <col min="4" max="4" width="35.140625" customWidth="1"/>
    <col min="5" max="5" width="0" hidden="1" customWidth="1"/>
    <col min="6" max="16384" width="9.140625" hidden="1"/>
  </cols>
  <sheetData>
    <row r="1" spans="1:5" ht="58.5" customHeight="1" x14ac:dyDescent="0.25">
      <c r="A1" s="63" t="s">
        <v>711</v>
      </c>
      <c r="B1" s="64"/>
      <c r="C1" s="64"/>
      <c r="D1" s="64"/>
    </row>
    <row r="2" spans="1:5" ht="19.5" customHeight="1" x14ac:dyDescent="0.25">
      <c r="A2" s="65" t="s">
        <v>681</v>
      </c>
      <c r="B2" s="65"/>
      <c r="C2" s="65"/>
      <c r="D2" s="65"/>
    </row>
    <row r="3" spans="1:5" ht="19.5" customHeight="1" x14ac:dyDescent="0.25">
      <c r="A3" s="70" t="s">
        <v>718</v>
      </c>
      <c r="B3" s="71"/>
      <c r="C3" s="71"/>
      <c r="D3" s="72"/>
    </row>
    <row r="4" spans="1:5" x14ac:dyDescent="0.25">
      <c r="A4" s="6" t="s">
        <v>673</v>
      </c>
      <c r="B4" s="6" t="s">
        <v>674</v>
      </c>
      <c r="C4" s="6" t="s">
        <v>4</v>
      </c>
      <c r="D4" s="6" t="s">
        <v>675</v>
      </c>
    </row>
    <row r="5" spans="1:5" x14ac:dyDescent="0.25">
      <c r="A5" s="61" t="s">
        <v>2</v>
      </c>
      <c r="B5" s="61"/>
      <c r="C5" s="61"/>
      <c r="D5" s="61"/>
      <c r="E5" s="3"/>
    </row>
    <row r="6" spans="1:5" x14ac:dyDescent="0.25">
      <c r="A6" s="7" t="s">
        <v>289</v>
      </c>
      <c r="B6" s="7" t="s">
        <v>290</v>
      </c>
      <c r="C6" s="7" t="s">
        <v>5</v>
      </c>
      <c r="D6" s="7" t="s">
        <v>6</v>
      </c>
    </row>
    <row r="7" spans="1:5" x14ac:dyDescent="0.25">
      <c r="A7" s="7" t="s">
        <v>289</v>
      </c>
      <c r="B7" s="7" t="s">
        <v>292</v>
      </c>
      <c r="C7" s="7" t="s">
        <v>31</v>
      </c>
      <c r="D7" s="7" t="s">
        <v>32</v>
      </c>
    </row>
    <row r="8" spans="1:5" x14ac:dyDescent="0.25">
      <c r="A8" s="7" t="s">
        <v>289</v>
      </c>
      <c r="B8" s="7" t="s">
        <v>293</v>
      </c>
      <c r="C8" s="7" t="s">
        <v>41</v>
      </c>
      <c r="D8" s="7" t="s">
        <v>42</v>
      </c>
    </row>
    <row r="9" spans="1:5" x14ac:dyDescent="0.25">
      <c r="A9" s="7" t="s">
        <v>289</v>
      </c>
      <c r="B9" s="7" t="s">
        <v>296</v>
      </c>
      <c r="C9" s="7" t="s">
        <v>65</v>
      </c>
      <c r="D9" s="7" t="s">
        <v>66</v>
      </c>
    </row>
    <row r="10" spans="1:5" x14ac:dyDescent="0.25">
      <c r="A10" s="7" t="s">
        <v>297</v>
      </c>
      <c r="B10" s="7" t="s">
        <v>298</v>
      </c>
      <c r="C10" s="7" t="s">
        <v>92</v>
      </c>
      <c r="D10" s="7" t="s">
        <v>93</v>
      </c>
    </row>
    <row r="11" spans="1:5" x14ac:dyDescent="0.25">
      <c r="A11" s="7" t="s">
        <v>297</v>
      </c>
      <c r="B11" s="7" t="s">
        <v>298</v>
      </c>
      <c r="C11" s="7" t="s">
        <v>92</v>
      </c>
      <c r="D11" s="7" t="s">
        <v>94</v>
      </c>
    </row>
    <row r="12" spans="1:5" x14ac:dyDescent="0.25">
      <c r="A12" s="7" t="s">
        <v>297</v>
      </c>
      <c r="B12" s="7" t="s">
        <v>298</v>
      </c>
      <c r="C12" s="7" t="s">
        <v>92</v>
      </c>
      <c r="D12" s="7" t="s">
        <v>95</v>
      </c>
    </row>
    <row r="13" spans="1:5" x14ac:dyDescent="0.25">
      <c r="A13" s="7" t="s">
        <v>297</v>
      </c>
      <c r="B13" s="7" t="s">
        <v>299</v>
      </c>
      <c r="C13" s="7" t="s">
        <v>113</v>
      </c>
      <c r="D13" s="7" t="s">
        <v>114</v>
      </c>
    </row>
    <row r="14" spans="1:5" x14ac:dyDescent="0.25">
      <c r="A14" s="7" t="s">
        <v>301</v>
      </c>
      <c r="B14" s="7" t="s">
        <v>304</v>
      </c>
      <c r="C14" s="7" t="s">
        <v>179</v>
      </c>
      <c r="D14" s="7" t="s">
        <v>180</v>
      </c>
    </row>
    <row r="15" spans="1:5" x14ac:dyDescent="0.25">
      <c r="A15" s="7" t="s">
        <v>301</v>
      </c>
      <c r="B15" s="7" t="s">
        <v>305</v>
      </c>
      <c r="C15" s="7" t="s">
        <v>188</v>
      </c>
      <c r="D15" s="7" t="s">
        <v>191</v>
      </c>
    </row>
    <row r="16" spans="1:5" x14ac:dyDescent="0.25">
      <c r="A16" s="7" t="s">
        <v>301</v>
      </c>
      <c r="B16" s="7" t="s">
        <v>309</v>
      </c>
      <c r="C16" s="7" t="s">
        <v>212</v>
      </c>
      <c r="D16" s="7" t="s">
        <v>213</v>
      </c>
    </row>
    <row r="17" spans="1:4" x14ac:dyDescent="0.25">
      <c r="A17" s="7" t="s">
        <v>301</v>
      </c>
      <c r="B17" s="7" t="s">
        <v>311</v>
      </c>
      <c r="C17" s="7" t="s">
        <v>222</v>
      </c>
      <c r="D17" s="7" t="s">
        <v>223</v>
      </c>
    </row>
    <row r="18" spans="1:4" x14ac:dyDescent="0.25">
      <c r="A18" s="7" t="s">
        <v>301</v>
      </c>
      <c r="B18" s="7" t="s">
        <v>311</v>
      </c>
      <c r="C18" s="7" t="s">
        <v>222</v>
      </c>
      <c r="D18" s="7" t="s">
        <v>224</v>
      </c>
    </row>
    <row r="19" spans="1:4" x14ac:dyDescent="0.25">
      <c r="A19" s="7" t="s">
        <v>322</v>
      </c>
      <c r="B19" s="7" t="s">
        <v>315</v>
      </c>
      <c r="C19" s="7" t="s">
        <v>328</v>
      </c>
      <c r="D19" s="7" t="s">
        <v>329</v>
      </c>
    </row>
    <row r="20" spans="1:4" x14ac:dyDescent="0.25">
      <c r="A20" s="7" t="s">
        <v>322</v>
      </c>
      <c r="B20" s="7" t="s">
        <v>332</v>
      </c>
      <c r="C20" s="7" t="s">
        <v>344</v>
      </c>
      <c r="D20" s="7" t="s">
        <v>347</v>
      </c>
    </row>
    <row r="21" spans="1:4" x14ac:dyDescent="0.25">
      <c r="A21" s="7" t="s">
        <v>322</v>
      </c>
      <c r="B21" s="7" t="s">
        <v>332</v>
      </c>
      <c r="C21" s="7" t="s">
        <v>357</v>
      </c>
      <c r="D21" s="7" t="s">
        <v>358</v>
      </c>
    </row>
    <row r="22" spans="1:4" x14ac:dyDescent="0.25">
      <c r="A22" s="7" t="s">
        <v>322</v>
      </c>
      <c r="B22" s="7" t="s">
        <v>332</v>
      </c>
      <c r="C22" s="7" t="s">
        <v>362</v>
      </c>
      <c r="D22" s="7" t="s">
        <v>363</v>
      </c>
    </row>
    <row r="23" spans="1:4" x14ac:dyDescent="0.25">
      <c r="A23" s="7" t="s">
        <v>322</v>
      </c>
      <c r="B23" s="7" t="s">
        <v>370</v>
      </c>
      <c r="C23" s="7" t="s">
        <v>376</v>
      </c>
      <c r="D23" s="7" t="s">
        <v>377</v>
      </c>
    </row>
    <row r="24" spans="1:4" x14ac:dyDescent="0.25">
      <c r="A24" s="7" t="s">
        <v>388</v>
      </c>
      <c r="B24" s="7" t="s">
        <v>389</v>
      </c>
      <c r="C24" s="7" t="s">
        <v>399</v>
      </c>
      <c r="D24" s="7" t="s">
        <v>402</v>
      </c>
    </row>
    <row r="25" spans="1:4" x14ac:dyDescent="0.25">
      <c r="A25" s="7" t="s">
        <v>388</v>
      </c>
      <c r="B25" s="7" t="s">
        <v>389</v>
      </c>
      <c r="C25" s="7" t="s">
        <v>408</v>
      </c>
      <c r="D25" s="7" t="s">
        <v>409</v>
      </c>
    </row>
    <row r="26" spans="1:4" x14ac:dyDescent="0.25">
      <c r="A26" s="7" t="s">
        <v>416</v>
      </c>
      <c r="B26" s="7" t="s">
        <v>424</v>
      </c>
      <c r="C26" s="7" t="s">
        <v>425</v>
      </c>
      <c r="D26" s="7" t="s">
        <v>426</v>
      </c>
    </row>
    <row r="27" spans="1:4" x14ac:dyDescent="0.25">
      <c r="A27" s="7" t="s">
        <v>416</v>
      </c>
      <c r="B27" s="7" t="s">
        <v>424</v>
      </c>
      <c r="C27" s="7" t="s">
        <v>427</v>
      </c>
      <c r="D27" s="7" t="s">
        <v>428</v>
      </c>
    </row>
    <row r="28" spans="1:4" x14ac:dyDescent="0.25">
      <c r="A28" s="7" t="s">
        <v>416</v>
      </c>
      <c r="B28" s="7" t="s">
        <v>449</v>
      </c>
      <c r="C28" s="7" t="s">
        <v>455</v>
      </c>
      <c r="D28" s="7" t="s">
        <v>458</v>
      </c>
    </row>
    <row r="29" spans="1:4" x14ac:dyDescent="0.25">
      <c r="A29" s="7" t="s">
        <v>416</v>
      </c>
      <c r="B29" s="7" t="s">
        <v>449</v>
      </c>
      <c r="C29" s="7" t="s">
        <v>462</v>
      </c>
      <c r="D29" s="7" t="s">
        <v>463</v>
      </c>
    </row>
    <row r="30" spans="1:4" x14ac:dyDescent="0.25">
      <c r="A30" s="7" t="s">
        <v>516</v>
      </c>
      <c r="B30" s="7" t="s">
        <v>587</v>
      </c>
      <c r="C30" s="7" t="s">
        <v>601</v>
      </c>
      <c r="D30" s="7" t="s">
        <v>602</v>
      </c>
    </row>
    <row r="31" spans="1:4" x14ac:dyDescent="0.25">
      <c r="A31" s="7" t="s">
        <v>606</v>
      </c>
      <c r="B31" s="7" t="s">
        <v>631</v>
      </c>
      <c r="C31" s="7" t="s">
        <v>632</v>
      </c>
      <c r="D31" s="7" t="s">
        <v>633</v>
      </c>
    </row>
    <row r="32" spans="1:4" x14ac:dyDescent="0.25">
      <c r="A32" s="7" t="s">
        <v>606</v>
      </c>
      <c r="B32" s="7" t="s">
        <v>631</v>
      </c>
      <c r="C32" s="7" t="s">
        <v>632</v>
      </c>
      <c r="D32" s="7" t="s">
        <v>634</v>
      </c>
    </row>
    <row r="33" spans="1:4" x14ac:dyDescent="0.25">
      <c r="A33" s="61" t="s">
        <v>678</v>
      </c>
      <c r="B33" s="61"/>
      <c r="C33" s="61"/>
      <c r="D33" s="61"/>
    </row>
    <row r="34" spans="1:4" x14ac:dyDescent="0.25">
      <c r="A34" s="66"/>
      <c r="B34" s="66"/>
      <c r="C34" s="7" t="s">
        <v>257</v>
      </c>
      <c r="D34" s="7" t="s">
        <v>260</v>
      </c>
    </row>
    <row r="35" spans="1:4" x14ac:dyDescent="0.25">
      <c r="A35" s="66"/>
      <c r="B35" s="66"/>
      <c r="C35" s="7" t="s">
        <v>269</v>
      </c>
      <c r="D35" s="7" t="s">
        <v>270</v>
      </c>
    </row>
    <row r="36" spans="1:4" x14ac:dyDescent="0.25">
      <c r="A36" s="66"/>
      <c r="B36" s="66"/>
      <c r="C36" s="7" t="s">
        <v>269</v>
      </c>
      <c r="D36" s="7" t="s">
        <v>271</v>
      </c>
    </row>
    <row r="37" spans="1:4" x14ac:dyDescent="0.25">
      <c r="A37" s="66"/>
      <c r="B37" s="66"/>
      <c r="C37" s="7" t="s">
        <v>273</v>
      </c>
      <c r="D37" s="7" t="s">
        <v>274</v>
      </c>
    </row>
    <row r="38" spans="1:4" x14ac:dyDescent="0.25">
      <c r="A38" s="62" t="s">
        <v>682</v>
      </c>
      <c r="B38" s="62"/>
      <c r="C38" s="62"/>
      <c r="D38" s="62"/>
    </row>
    <row r="39" spans="1:4" ht="31.5" customHeight="1" x14ac:dyDescent="0.25">
      <c r="A39" s="67" t="s">
        <v>717</v>
      </c>
      <c r="B39" s="68"/>
      <c r="C39" s="68"/>
      <c r="D39" s="69"/>
    </row>
    <row r="40" spans="1:4" x14ac:dyDescent="0.25">
      <c r="A40" s="6" t="s">
        <v>673</v>
      </c>
      <c r="B40" s="6" t="s">
        <v>674</v>
      </c>
      <c r="C40" s="6" t="s">
        <v>4</v>
      </c>
      <c r="D40" s="6" t="s">
        <v>675</v>
      </c>
    </row>
    <row r="41" spans="1:4" x14ac:dyDescent="0.25">
      <c r="A41" s="61" t="s">
        <v>2</v>
      </c>
      <c r="B41" s="61"/>
      <c r="C41" s="61"/>
      <c r="D41" s="61"/>
    </row>
    <row r="42" spans="1:4" ht="14.25" customHeight="1" x14ac:dyDescent="0.25">
      <c r="A42" s="7" t="s">
        <v>297</v>
      </c>
      <c r="B42" s="7" t="s">
        <v>299</v>
      </c>
      <c r="C42" s="7" t="s">
        <v>113</v>
      </c>
      <c r="D42" s="7" t="s">
        <v>115</v>
      </c>
    </row>
    <row r="43" spans="1:4" ht="14.25" customHeight="1" x14ac:dyDescent="0.25">
      <c r="A43" s="7" t="s">
        <v>301</v>
      </c>
      <c r="B43" s="7" t="s">
        <v>313</v>
      </c>
      <c r="C43" s="7" t="s">
        <v>244</v>
      </c>
      <c r="D43" s="7" t="s">
        <v>247</v>
      </c>
    </row>
    <row r="44" spans="1:4" ht="14.25" customHeight="1" x14ac:dyDescent="0.25">
      <c r="A44" s="7" t="s">
        <v>606</v>
      </c>
      <c r="B44" s="7" t="s">
        <v>620</v>
      </c>
      <c r="C44" s="7" t="s">
        <v>629</v>
      </c>
      <c r="D44" s="7" t="s">
        <v>630</v>
      </c>
    </row>
    <row r="45" spans="1:4" x14ac:dyDescent="0.25">
      <c r="A45" s="62" t="s">
        <v>712</v>
      </c>
      <c r="B45" s="62"/>
      <c r="C45" s="62"/>
      <c r="D45" s="62"/>
    </row>
    <row r="46" spans="1:4" x14ac:dyDescent="0.25">
      <c r="A46" s="29" t="s">
        <v>716</v>
      </c>
      <c r="B46" s="29"/>
      <c r="C46" s="29"/>
      <c r="D46" s="29"/>
    </row>
    <row r="47" spans="1:4" x14ac:dyDescent="0.25">
      <c r="A47" s="6" t="s">
        <v>673</v>
      </c>
      <c r="B47" s="6" t="s">
        <v>674</v>
      </c>
      <c r="C47" s="6" t="s">
        <v>4</v>
      </c>
      <c r="D47" s="6" t="s">
        <v>675</v>
      </c>
    </row>
    <row r="48" spans="1:4" x14ac:dyDescent="0.25">
      <c r="A48" s="61" t="s">
        <v>2</v>
      </c>
      <c r="B48" s="61"/>
      <c r="C48" s="61"/>
      <c r="D48" s="61"/>
    </row>
    <row r="49" spans="1:4" x14ac:dyDescent="0.25">
      <c r="A49" s="7" t="s">
        <v>289</v>
      </c>
      <c r="B49" s="7" t="s">
        <v>291</v>
      </c>
      <c r="C49" s="7" t="s">
        <v>25</v>
      </c>
      <c r="D49" s="7" t="s">
        <v>26</v>
      </c>
    </row>
    <row r="50" spans="1:4" s="7" customFormat="1" ht="12.75" x14ac:dyDescent="0.2">
      <c r="A50" s="7" t="s">
        <v>516</v>
      </c>
      <c r="B50" s="7" t="s">
        <v>511</v>
      </c>
      <c r="C50" s="7" t="s">
        <v>522</v>
      </c>
      <c r="D50" s="7" t="s">
        <v>713</v>
      </c>
    </row>
  </sheetData>
  <mergeCells count="11">
    <mergeCell ref="A41:D41"/>
    <mergeCell ref="A45:D45"/>
    <mergeCell ref="A48:D48"/>
    <mergeCell ref="A1:D1"/>
    <mergeCell ref="A2:D2"/>
    <mergeCell ref="A5:D5"/>
    <mergeCell ref="A33:D33"/>
    <mergeCell ref="A34:B37"/>
    <mergeCell ref="A38:D38"/>
    <mergeCell ref="A39:D39"/>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information</vt:lpstr>
      <vt:lpstr>Non-participants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Andrews</dc:creator>
  <cp:lastModifiedBy>Katharine Smith</cp:lastModifiedBy>
  <dcterms:created xsi:type="dcterms:W3CDTF">2021-06-22T10:14:00Z</dcterms:created>
  <dcterms:modified xsi:type="dcterms:W3CDTF">2022-08-09T13:09:20Z</dcterms:modified>
</cp:coreProperties>
</file>